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40" firstSheet="3" activeTab="3"/>
  </bookViews>
  <sheets>
    <sheet name="2009 a mladší" sheetId="1" r:id="rId1"/>
    <sheet name="2007 - 2008" sheetId="2" r:id="rId2"/>
    <sheet name="2005-2006" sheetId="3" r:id="rId3"/>
    <sheet name="2003-04" sheetId="4" r:id="rId4"/>
    <sheet name="2001-02" sheetId="5" r:id="rId5"/>
    <sheet name="1999-00" sheetId="6" r:id="rId6"/>
    <sheet name="1997-98" sheetId="7" r:id="rId7"/>
    <sheet name="1995-06" sheetId="8" r:id="rId8"/>
    <sheet name="MUŽI" sheetId="9" r:id="rId9"/>
    <sheet name="ŽENY" sheetId="10" r:id="rId10"/>
    <sheet name="LIDOVÝ BĚH" sheetId="11" r:id="rId11"/>
  </sheets>
  <definedNames/>
  <calcPr fullCalcOnLoad="1"/>
</workbook>
</file>

<file path=xl/sharedStrings.xml><?xml version="1.0" encoding="utf-8"?>
<sst xmlns="http://schemas.openxmlformats.org/spreadsheetml/2006/main" count="1011" uniqueCount="326">
  <si>
    <t>p.č.</t>
  </si>
  <si>
    <t>Příjmení</t>
  </si>
  <si>
    <t>Jméno</t>
  </si>
  <si>
    <t>výsledný čas</t>
  </si>
  <si>
    <t>orel</t>
  </si>
  <si>
    <t>pořadí</t>
  </si>
  <si>
    <t>A</t>
  </si>
  <si>
    <t>N</t>
  </si>
  <si>
    <t>ročník</t>
  </si>
  <si>
    <t>Obřany 4/2013</t>
  </si>
  <si>
    <t>1993 a starší</t>
  </si>
  <si>
    <t>ŽENY</t>
  </si>
  <si>
    <t>ženy A</t>
  </si>
  <si>
    <t>ženy B Z35</t>
  </si>
  <si>
    <t>ženy C z45</t>
  </si>
  <si>
    <t>Obřany 4/2014</t>
  </si>
  <si>
    <r>
      <rPr>
        <b/>
        <sz val="16"/>
        <color indexed="8"/>
        <rFont val="Calibri"/>
        <family val="2"/>
      </rPr>
      <t>Předškolní děti</t>
    </r>
    <r>
      <rPr>
        <b/>
        <sz val="20"/>
        <color indexed="8"/>
        <rFont val="Calibri"/>
        <family val="2"/>
      </rPr>
      <t xml:space="preserve">        HOŠI   2007 a mladší     50m</t>
    </r>
  </si>
  <si>
    <r>
      <rPr>
        <b/>
        <sz val="16"/>
        <color indexed="8"/>
        <rFont val="Calibri"/>
        <family val="2"/>
      </rPr>
      <t>Předškolní děti</t>
    </r>
    <r>
      <rPr>
        <b/>
        <sz val="20"/>
        <color indexed="8"/>
        <rFont val="Calibri"/>
        <family val="2"/>
      </rPr>
      <t xml:space="preserve">    DÍVKY   2007 a mladší     50m</t>
    </r>
  </si>
  <si>
    <r>
      <rPr>
        <b/>
        <sz val="16"/>
        <color indexed="8"/>
        <rFont val="Calibri"/>
        <family val="2"/>
      </rPr>
      <t>Minipřípravka</t>
    </r>
    <r>
      <rPr>
        <b/>
        <sz val="20"/>
        <color indexed="8"/>
        <rFont val="Calibri"/>
        <family val="2"/>
      </rPr>
      <t xml:space="preserve">          HOŠI   2005 - 2006          100m</t>
    </r>
  </si>
  <si>
    <r>
      <rPr>
        <b/>
        <sz val="16"/>
        <color indexed="8"/>
        <rFont val="Calibri"/>
        <family val="2"/>
      </rPr>
      <t>Minipřípravka</t>
    </r>
    <r>
      <rPr>
        <b/>
        <sz val="20"/>
        <color indexed="8"/>
        <rFont val="Calibri"/>
        <family val="2"/>
      </rPr>
      <t xml:space="preserve">       DÍVKY   2005 - 2006             100m</t>
    </r>
  </si>
  <si>
    <r>
      <rPr>
        <b/>
        <sz val="16"/>
        <color indexed="8"/>
        <rFont val="Calibri"/>
        <family val="2"/>
      </rPr>
      <t xml:space="preserve">    přípravka</t>
    </r>
    <r>
      <rPr>
        <b/>
        <sz val="20"/>
        <color indexed="8"/>
        <rFont val="Calibri"/>
        <family val="2"/>
      </rPr>
      <t xml:space="preserve">       DÍVKY   2003 - 2004            200m</t>
    </r>
  </si>
  <si>
    <r>
      <rPr>
        <b/>
        <sz val="16"/>
        <color indexed="8"/>
        <rFont val="Calibri"/>
        <family val="2"/>
      </rPr>
      <t>přípravka</t>
    </r>
    <r>
      <rPr>
        <b/>
        <sz val="20"/>
        <color indexed="8"/>
        <rFont val="Calibri"/>
        <family val="2"/>
      </rPr>
      <t xml:space="preserve">          HOŠI   2003 - 2004          200m</t>
    </r>
  </si>
  <si>
    <r>
      <rPr>
        <b/>
        <sz val="16"/>
        <color indexed="8"/>
        <rFont val="Calibri"/>
        <family val="2"/>
      </rPr>
      <t>mladší žáci</t>
    </r>
    <r>
      <rPr>
        <b/>
        <sz val="20"/>
        <color indexed="8"/>
        <rFont val="Calibri"/>
        <family val="2"/>
      </rPr>
      <t xml:space="preserve">          HOŠI   2001 - 2002        800m</t>
    </r>
  </si>
  <si>
    <r>
      <rPr>
        <b/>
        <sz val="16"/>
        <color indexed="8"/>
        <rFont val="Calibri"/>
        <family val="2"/>
      </rPr>
      <t>starší žáci</t>
    </r>
    <r>
      <rPr>
        <b/>
        <sz val="20"/>
        <color indexed="8"/>
        <rFont val="Calibri"/>
        <family val="2"/>
      </rPr>
      <t xml:space="preserve">          HOŠI   1999 - 2000        1800m</t>
    </r>
  </si>
  <si>
    <r>
      <rPr>
        <b/>
        <sz val="16"/>
        <color indexed="8"/>
        <rFont val="Calibri"/>
        <family val="2"/>
      </rPr>
      <t>dorostenci</t>
    </r>
    <r>
      <rPr>
        <b/>
        <sz val="20"/>
        <color indexed="8"/>
        <rFont val="Calibri"/>
        <family val="2"/>
      </rPr>
      <t xml:space="preserve">         HOŠI   1997 - 1998        1800m</t>
    </r>
  </si>
  <si>
    <r>
      <rPr>
        <b/>
        <sz val="16"/>
        <color indexed="8"/>
        <rFont val="Calibri"/>
        <family val="2"/>
      </rPr>
      <t xml:space="preserve">    juniorky</t>
    </r>
    <r>
      <rPr>
        <b/>
        <sz val="20"/>
        <color indexed="8"/>
        <rFont val="Calibri"/>
        <family val="2"/>
      </rPr>
      <t xml:space="preserve">       DÍVKY   1995 - 1996           1800m</t>
    </r>
  </si>
  <si>
    <r>
      <rPr>
        <b/>
        <sz val="16"/>
        <color indexed="8"/>
        <rFont val="Calibri"/>
        <family val="2"/>
      </rPr>
      <t xml:space="preserve">    MUŽI</t>
    </r>
    <r>
      <rPr>
        <b/>
        <sz val="20"/>
        <color indexed="8"/>
        <rFont val="Calibri"/>
        <family val="2"/>
      </rPr>
      <t xml:space="preserve">       1994 a starší           5900m</t>
    </r>
  </si>
  <si>
    <t>muži A</t>
  </si>
  <si>
    <t>1994-1975</t>
  </si>
  <si>
    <t>muži B</t>
  </si>
  <si>
    <t>1974- 1965</t>
  </si>
  <si>
    <t>1964-1955</t>
  </si>
  <si>
    <t>1954-1945</t>
  </si>
  <si>
    <t>1944 +</t>
  </si>
  <si>
    <t>muži C</t>
  </si>
  <si>
    <t>muži D</t>
  </si>
  <si>
    <t>muži E</t>
  </si>
  <si>
    <t>V40</t>
  </si>
  <si>
    <t>V50</t>
  </si>
  <si>
    <t>V60</t>
  </si>
  <si>
    <t>V70</t>
  </si>
  <si>
    <t>1994-1980</t>
  </si>
  <si>
    <t>1979-1970</t>
  </si>
  <si>
    <t>1969 a starší</t>
  </si>
  <si>
    <t>kategorie</t>
  </si>
  <si>
    <r>
      <rPr>
        <b/>
        <sz val="16"/>
        <color indexed="8"/>
        <rFont val="Calibri"/>
        <family val="2"/>
      </rPr>
      <t xml:space="preserve">    mladší  žákyně</t>
    </r>
    <r>
      <rPr>
        <b/>
        <sz val="20"/>
        <color indexed="8"/>
        <rFont val="Calibri"/>
        <family val="2"/>
      </rPr>
      <t xml:space="preserve">       DÍVKY   2001 - 2002        500m</t>
    </r>
  </si>
  <si>
    <r>
      <rPr>
        <b/>
        <sz val="16"/>
        <color indexed="8"/>
        <rFont val="Calibri"/>
        <family val="2"/>
      </rPr>
      <t xml:space="preserve">    starší  žákyně</t>
    </r>
    <r>
      <rPr>
        <b/>
        <sz val="20"/>
        <color indexed="8"/>
        <rFont val="Calibri"/>
        <family val="2"/>
      </rPr>
      <t xml:space="preserve">       DÍVKY   1999 - 2000          800m</t>
    </r>
  </si>
  <si>
    <r>
      <rPr>
        <b/>
        <sz val="16"/>
        <color indexed="8"/>
        <rFont val="Calibri"/>
        <family val="2"/>
      </rPr>
      <t xml:space="preserve">    dorostenky</t>
    </r>
    <r>
      <rPr>
        <b/>
        <sz val="20"/>
        <color indexed="8"/>
        <rFont val="Calibri"/>
        <family val="2"/>
      </rPr>
      <t xml:space="preserve">       DÍVKY   1997 - 1998          1800m</t>
    </r>
  </si>
  <si>
    <t>LIDOVÝ   BĚH                                1800M</t>
  </si>
  <si>
    <t>MLYNÁŘ</t>
  </si>
  <si>
    <t>Marek</t>
  </si>
  <si>
    <t>MLYNÁŘOVÁ</t>
  </si>
  <si>
    <t>Barbora</t>
  </si>
  <si>
    <t>ŠOLCOVÁ</t>
  </si>
  <si>
    <t>Anežka</t>
  </si>
  <si>
    <t>JAKUBCOVÁ</t>
  </si>
  <si>
    <t>JAKUBEC</t>
  </si>
  <si>
    <t>Filip</t>
  </si>
  <si>
    <t>Jan</t>
  </si>
  <si>
    <t>Adéla</t>
  </si>
  <si>
    <t>MATYÁŠOVÁ</t>
  </si>
  <si>
    <t>Eliška</t>
  </si>
  <si>
    <t>MAŘÍKOVÁ</t>
  </si>
  <si>
    <t>Zuzana</t>
  </si>
  <si>
    <t>LIMBURSKÝ</t>
  </si>
  <si>
    <t>LIMBURSKÁ</t>
  </si>
  <si>
    <t>PROCHÁZKA</t>
  </si>
  <si>
    <t>ČÁP</t>
  </si>
  <si>
    <t>Bohuslav</t>
  </si>
  <si>
    <t>Petr</t>
  </si>
  <si>
    <t>DANIEL</t>
  </si>
  <si>
    <t>HOJAČ</t>
  </si>
  <si>
    <t>Lucie</t>
  </si>
  <si>
    <t>Jakub</t>
  </si>
  <si>
    <t>PAUS</t>
  </si>
  <si>
    <t>Jiří</t>
  </si>
  <si>
    <t>PAUSOVÁ</t>
  </si>
  <si>
    <t>Tereza</t>
  </si>
  <si>
    <t>Aleš</t>
  </si>
  <si>
    <t>KRATĚNOVÁ</t>
  </si>
  <si>
    <t>KRATĚNA</t>
  </si>
  <si>
    <t>FILIP</t>
  </si>
  <si>
    <t>Martin</t>
  </si>
  <si>
    <t>FILIPOVÁ</t>
  </si>
  <si>
    <t>MIKOVÁ</t>
  </si>
  <si>
    <t>TICHÁ</t>
  </si>
  <si>
    <t>Kateřina</t>
  </si>
  <si>
    <t>Dominika</t>
  </si>
  <si>
    <t xml:space="preserve">MIKOVÁ </t>
  </si>
  <si>
    <t>Julie</t>
  </si>
  <si>
    <t>MIKA</t>
  </si>
  <si>
    <t>Ivo</t>
  </si>
  <si>
    <t>M</t>
  </si>
  <si>
    <t>Renata</t>
  </si>
  <si>
    <t>SVOBODOVÁ</t>
  </si>
  <si>
    <t>FOJT</t>
  </si>
  <si>
    <t>Lukáš</t>
  </si>
  <si>
    <t>David</t>
  </si>
  <si>
    <t xml:space="preserve">TICHÝ </t>
  </si>
  <si>
    <t>Miroslav</t>
  </si>
  <si>
    <t>Ondřej</t>
  </si>
  <si>
    <t>Tomáš</t>
  </si>
  <si>
    <t>Jaroslav</t>
  </si>
  <si>
    <t>HRONEK</t>
  </si>
  <si>
    <t>MICHÁLEK</t>
  </si>
  <si>
    <t>Radim</t>
  </si>
  <si>
    <t>KUBEN</t>
  </si>
  <si>
    <t>Karel</t>
  </si>
  <si>
    <t>PLÍVA</t>
  </si>
  <si>
    <t>Vojtěch</t>
  </si>
  <si>
    <t>TOTH</t>
  </si>
  <si>
    <t>KAVÁLEK</t>
  </si>
  <si>
    <t>ZA</t>
  </si>
  <si>
    <t>KESSNEROVÁ</t>
  </si>
  <si>
    <t>Martina</t>
  </si>
  <si>
    <t>ZB</t>
  </si>
  <si>
    <t>FOJTOVÁ</t>
  </si>
  <si>
    <t>Lenka</t>
  </si>
  <si>
    <t>Andrea</t>
  </si>
  <si>
    <t>FUČÍKOVÁ</t>
  </si>
  <si>
    <t>Hana</t>
  </si>
  <si>
    <t>ZC</t>
  </si>
  <si>
    <t>BRTNÍK</t>
  </si>
  <si>
    <t>JURÁNEK</t>
  </si>
  <si>
    <t>Stanislav</t>
  </si>
  <si>
    <t>Vlastimil</t>
  </si>
  <si>
    <t>Vladimír</t>
  </si>
  <si>
    <t>HROUZEK</t>
  </si>
  <si>
    <t>Zdeněk</t>
  </si>
  <si>
    <t>ČAČA</t>
  </si>
  <si>
    <t>Alexandr</t>
  </si>
  <si>
    <t>VYCHRON</t>
  </si>
  <si>
    <t>BOHUSLAV</t>
  </si>
  <si>
    <t>NÁPLAVA</t>
  </si>
  <si>
    <t>HRICZO</t>
  </si>
  <si>
    <t>GRACER</t>
  </si>
  <si>
    <t>ROHOVSKÝ</t>
  </si>
  <si>
    <t>HANULÍK</t>
  </si>
  <si>
    <t>Václav</t>
  </si>
  <si>
    <t>NOVOTNÝ</t>
  </si>
  <si>
    <t>Michal</t>
  </si>
  <si>
    <t>ŠLEZINGER</t>
  </si>
  <si>
    <t>Vít</t>
  </si>
  <si>
    <t>HALAS</t>
  </si>
  <si>
    <t>TILL</t>
  </si>
  <si>
    <t>KOUDELKA</t>
  </si>
  <si>
    <t>KRATOCHVÍL</t>
  </si>
  <si>
    <t>HRABÁLEK</t>
  </si>
  <si>
    <t>Pavel</t>
  </si>
  <si>
    <t xml:space="preserve">HRABÁLEK </t>
  </si>
  <si>
    <t>GROSSMANN</t>
  </si>
  <si>
    <t>Samuel</t>
  </si>
  <si>
    <t>WILDMANN</t>
  </si>
  <si>
    <t>FORMÁNEK</t>
  </si>
  <si>
    <t>TOPOR</t>
  </si>
  <si>
    <t>Vilém</t>
  </si>
  <si>
    <t>Hynek</t>
  </si>
  <si>
    <t>ČERMÁK</t>
  </si>
  <si>
    <t>DOHNAL</t>
  </si>
  <si>
    <t>Čeněk</t>
  </si>
  <si>
    <t>DUDA</t>
  </si>
  <si>
    <t>HIRRET</t>
  </si>
  <si>
    <t>VINCENEC</t>
  </si>
  <si>
    <t>Oliver</t>
  </si>
  <si>
    <t>BELÁN</t>
  </si>
  <si>
    <t>KILIÁN</t>
  </si>
  <si>
    <t>ŠENKÝŘ</t>
  </si>
  <si>
    <t>Dominik</t>
  </si>
  <si>
    <t>Nikolas</t>
  </si>
  <si>
    <t>NEVĚŘIL</t>
  </si>
  <si>
    <t>Nikola</t>
  </si>
  <si>
    <t>BARTOŠ</t>
  </si>
  <si>
    <t>KAŠPAŘÍK</t>
  </si>
  <si>
    <t>HEŘMANOVÁ</t>
  </si>
  <si>
    <t>ROHOVSKÁ</t>
  </si>
  <si>
    <t>TOMANOVÁ</t>
  </si>
  <si>
    <t>Stela</t>
  </si>
  <si>
    <t>ŠLEZINGEROVÁ</t>
  </si>
  <si>
    <t>Natálie</t>
  </si>
  <si>
    <t>ZACHAŘOVÁ</t>
  </si>
  <si>
    <t>Marie</t>
  </si>
  <si>
    <t>BARTOŠOVÁ</t>
  </si>
  <si>
    <t>Anna</t>
  </si>
  <si>
    <t>ŠINCLOVÁ</t>
  </si>
  <si>
    <t>Klára</t>
  </si>
  <si>
    <t>GRÁCEROVÁ</t>
  </si>
  <si>
    <t>Vendula</t>
  </si>
  <si>
    <t>KILIÁNOVÁ</t>
  </si>
  <si>
    <t>HALASOVÁ</t>
  </si>
  <si>
    <t>KRATOCHVÍLOVÁ</t>
  </si>
  <si>
    <t>Erika</t>
  </si>
  <si>
    <t>MICHÁLKOVÁ</t>
  </si>
  <si>
    <t>HAVLÍČKOVÁ</t>
  </si>
  <si>
    <t>Sabina</t>
  </si>
  <si>
    <t>TLUSTOŠOVÁ</t>
  </si>
  <si>
    <t>DOHNALOVÁ</t>
  </si>
  <si>
    <t>Veronika</t>
  </si>
  <si>
    <t>HANULÍKOVÁ</t>
  </si>
  <si>
    <t>Sylvie</t>
  </si>
  <si>
    <t>GREGUŠOVÁ</t>
  </si>
  <si>
    <t>KRAISOVÁ</t>
  </si>
  <si>
    <t xml:space="preserve">Anežka </t>
  </si>
  <si>
    <t>KLUSÁKOVÁ</t>
  </si>
  <si>
    <t>Diana</t>
  </si>
  <si>
    <t>DOLEŽALOVÁ</t>
  </si>
  <si>
    <t>KUBÍNKOVÁ</t>
  </si>
  <si>
    <t>BELÁNOVÁ</t>
  </si>
  <si>
    <t>Jana</t>
  </si>
  <si>
    <t>LUŽOVÁ</t>
  </si>
  <si>
    <t>Karolína</t>
  </si>
  <si>
    <t>BÁTOROVÁ</t>
  </si>
  <si>
    <t>TAUBEROVÁ</t>
  </si>
  <si>
    <t>Iva</t>
  </si>
  <si>
    <t>TOMÁNKOVÁ</t>
  </si>
  <si>
    <t>Michaela</t>
  </si>
  <si>
    <t>NEVĚŘILOVÁ</t>
  </si>
  <si>
    <t>KAŠPAŘÍKOVÁ</t>
  </si>
  <si>
    <t>SKAŘOUPKOVÁ</t>
  </si>
  <si>
    <t>PODSEDNÍKOVÁ</t>
  </si>
  <si>
    <t>Klaudie</t>
  </si>
  <si>
    <t xml:space="preserve">HAVLÍČKOVÁ </t>
  </si>
  <si>
    <t>Ludmila</t>
  </si>
  <si>
    <t>SLAVÍK</t>
  </si>
  <si>
    <t xml:space="preserve">HANULÍKOVÁ  </t>
  </si>
  <si>
    <t>Leona</t>
  </si>
  <si>
    <t>URBÁŠKOVÁ</t>
  </si>
  <si>
    <t>Pavla</t>
  </si>
  <si>
    <t>Kristýna</t>
  </si>
  <si>
    <t>NĚMČANSKÁ</t>
  </si>
  <si>
    <t>Petra</t>
  </si>
  <si>
    <t>MEZEROVÁ</t>
  </si>
  <si>
    <t xml:space="preserve">SAVIOLI </t>
  </si>
  <si>
    <t>Tatiana</t>
  </si>
  <si>
    <t xml:space="preserve"> Lýdie</t>
  </si>
  <si>
    <t>Willdmannová</t>
  </si>
  <si>
    <t xml:space="preserve">ŠINCLOVÁ </t>
  </si>
  <si>
    <t>DRÁPALOVÁ</t>
  </si>
  <si>
    <t>SOLDÁNOVÁ</t>
  </si>
  <si>
    <t>TIIL</t>
  </si>
  <si>
    <t>Dalibor</t>
  </si>
  <si>
    <t>PEKR</t>
  </si>
  <si>
    <t>Antonín</t>
  </si>
  <si>
    <t xml:space="preserve">PAULÍKOVÁ </t>
  </si>
  <si>
    <t>Kamila</t>
  </si>
  <si>
    <t>NEHYBKA</t>
  </si>
  <si>
    <t>Josef</t>
  </si>
  <si>
    <t>MAREK</t>
  </si>
  <si>
    <t>VÁVRA</t>
  </si>
  <si>
    <t>SCHERRER</t>
  </si>
  <si>
    <t>SKYBA</t>
  </si>
  <si>
    <t xml:space="preserve">HALAS </t>
  </si>
  <si>
    <t>ZACHAŘ</t>
  </si>
  <si>
    <t>ŠINCL</t>
  </si>
  <si>
    <t>TLUSTOŠ</t>
  </si>
  <si>
    <t>Roman</t>
  </si>
  <si>
    <t>ADAMEC</t>
  </si>
  <si>
    <t>Milan</t>
  </si>
  <si>
    <t xml:space="preserve">JURÁNEK </t>
  </si>
  <si>
    <t>Štěpán</t>
  </si>
  <si>
    <t>ŠTEFL</t>
  </si>
  <si>
    <t>Radan</t>
  </si>
  <si>
    <t>ŠKAŘOUPKOVÁ</t>
  </si>
  <si>
    <t>Ivana</t>
  </si>
  <si>
    <t>DUDOVÁ</t>
  </si>
  <si>
    <t>Jindřiška</t>
  </si>
  <si>
    <t>ČERMÁKOVÁ</t>
  </si>
  <si>
    <t>Dita</t>
  </si>
  <si>
    <t>Zita</t>
  </si>
  <si>
    <t>PUMMEROVÁ</t>
  </si>
  <si>
    <t>Jitka</t>
  </si>
  <si>
    <t>PROCHÁZKOVÁ</t>
  </si>
  <si>
    <t>MÁLKOVÁ</t>
  </si>
  <si>
    <t>HYNŠTOVÁ</t>
  </si>
  <si>
    <t>SLABÁKOVÁ</t>
  </si>
  <si>
    <t>SEDLÁČEK</t>
  </si>
  <si>
    <t>BRADÁČ</t>
  </si>
  <si>
    <t>Alois</t>
  </si>
  <si>
    <t>TICHÝ</t>
  </si>
  <si>
    <t>Mirek</t>
  </si>
  <si>
    <t>Leoš</t>
  </si>
  <si>
    <t>PUMMER</t>
  </si>
  <si>
    <t xml:space="preserve">Michal </t>
  </si>
  <si>
    <t>Dana</t>
  </si>
  <si>
    <t>Silvie</t>
  </si>
  <si>
    <t>HEŘMAN</t>
  </si>
  <si>
    <t>KLIMEŠOVÁ</t>
  </si>
  <si>
    <t>Šárka</t>
  </si>
  <si>
    <t>SMUTÝ</t>
  </si>
  <si>
    <t>v50</t>
  </si>
  <si>
    <t>MIHOLA</t>
  </si>
  <si>
    <t>v40</t>
  </si>
  <si>
    <r>
      <rPr>
        <b/>
        <sz val="16"/>
        <color indexed="8"/>
        <rFont val="Calibri"/>
        <family val="2"/>
      </rPr>
      <t>junioři</t>
    </r>
    <r>
      <rPr>
        <b/>
        <sz val="20"/>
        <color indexed="8"/>
        <rFont val="Calibri"/>
        <family val="2"/>
      </rPr>
      <t xml:space="preserve">        HOŠI   1995 - 1996        5900m</t>
    </r>
  </si>
  <si>
    <t>celkové</t>
  </si>
  <si>
    <t>ce</t>
  </si>
  <si>
    <t>jednota</t>
  </si>
  <si>
    <t>Obřany</t>
  </si>
  <si>
    <t>Židenice</t>
  </si>
  <si>
    <t>AHA</t>
  </si>
  <si>
    <t>Drnovice</t>
  </si>
  <si>
    <t>Rousínov</t>
  </si>
  <si>
    <t>Jiříkovice</t>
  </si>
  <si>
    <t>Křenovice</t>
  </si>
  <si>
    <t>Pozořice</t>
  </si>
  <si>
    <t>Brno</t>
  </si>
  <si>
    <t>Hranice</t>
  </si>
  <si>
    <t>Vyškov</t>
  </si>
  <si>
    <t>Bílovice</t>
  </si>
  <si>
    <r>
      <rPr>
        <b/>
        <sz val="16"/>
        <color indexed="8"/>
        <rFont val="Calibri"/>
        <family val="2"/>
      </rPr>
      <t>Předškolní děti</t>
    </r>
    <r>
      <rPr>
        <b/>
        <sz val="20"/>
        <color indexed="8"/>
        <rFont val="Calibri"/>
        <family val="2"/>
      </rPr>
      <t xml:space="preserve">    DÍVKY   2009 a mladší     50m</t>
    </r>
  </si>
  <si>
    <r>
      <rPr>
        <b/>
        <sz val="16"/>
        <color indexed="8"/>
        <rFont val="Calibri"/>
        <family val="2"/>
      </rPr>
      <t>Předškolní děti</t>
    </r>
    <r>
      <rPr>
        <b/>
        <sz val="20"/>
        <color indexed="8"/>
        <rFont val="Calibri"/>
        <family val="2"/>
      </rPr>
      <t xml:space="preserve">        HOŠI   2009 a mladší     50m</t>
    </r>
  </si>
  <si>
    <t>Troubelice</t>
  </si>
  <si>
    <t>Silůvky</t>
  </si>
  <si>
    <t>V.Mýto</t>
  </si>
  <si>
    <t>Klimkovice</t>
  </si>
  <si>
    <t>D.Dobrouč</t>
  </si>
  <si>
    <t>Blažovice</t>
  </si>
  <si>
    <t>Žatčany</t>
  </si>
  <si>
    <t>Jednota</t>
  </si>
  <si>
    <t>Šitbořice</t>
  </si>
  <si>
    <t>?</t>
  </si>
  <si>
    <t>M.Budějovice</t>
  </si>
  <si>
    <t>Lesná</t>
  </si>
  <si>
    <t>Hradec Králové</t>
  </si>
  <si>
    <t>St.Lískovec</t>
  </si>
  <si>
    <t>Orlice</t>
  </si>
  <si>
    <t>Žďár</t>
  </si>
  <si>
    <t>Ořechov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</si>
</sst>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0"/>
  </numFmts>
  <fonts count="22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ck"/>
      <top/>
      <bottom/>
    </border>
    <border>
      <left/>
      <right/>
      <top/>
      <bottom style="thick"/>
    </border>
    <border>
      <left style="thick"/>
      <right/>
      <top/>
      <bottom/>
    </border>
    <border>
      <left/>
      <right/>
      <top style="thick"/>
      <bottom style="thick"/>
    </border>
    <border>
      <left/>
      <right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ck"/>
      <top style="medium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ck"/>
      <top/>
      <bottom style="thin"/>
    </border>
    <border>
      <left/>
      <right style="thick"/>
      <top/>
      <bottom style="thick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 style="thick"/>
      <bottom/>
    </border>
    <border>
      <left style="thin"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 style="thick"/>
    </border>
    <border>
      <left/>
      <right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/>
      <bottom style="thin"/>
    </border>
    <border>
      <left/>
      <right>
        <color indexed="63"/>
      </right>
      <top style="medium"/>
      <bottom style="thick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3" fillId="0" borderId="29" xfId="0" applyFont="1" applyBorder="1" applyAlignment="1">
      <alignment horizontal="center"/>
    </xf>
    <xf numFmtId="165" fontId="0" fillId="0" borderId="17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3" xfId="0" applyBorder="1" applyAlignment="1">
      <alignment horizontal="center"/>
    </xf>
    <xf numFmtId="165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6" borderId="0" xfId="0" applyFill="1" applyAlignment="1">
      <alignment/>
    </xf>
    <xf numFmtId="0" fontId="0" fillId="23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0" fillId="0" borderId="34" xfId="0" applyNumberFormat="1" applyBorder="1" applyAlignment="1">
      <alignment/>
    </xf>
    <xf numFmtId="45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35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27" borderId="15" xfId="0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center"/>
    </xf>
    <xf numFmtId="165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16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3" xfId="0" applyBorder="1" applyAlignment="1">
      <alignment/>
    </xf>
    <xf numFmtId="0" fontId="3" fillId="0" borderId="6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/>
    <dxf>
      <fill>
        <patternFill>
          <bgColor rgb="FF92D050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D17" sqref="D17"/>
    </sheetView>
  </sheetViews>
  <sheetFormatPr defaultColWidth="9.140625" defaultRowHeight="15"/>
  <cols>
    <col min="2" max="2" width="15.7109375" style="0" customWidth="1"/>
    <col min="4" max="4" width="9.8515625" style="0" customWidth="1"/>
    <col min="11" max="11" width="13.421875" style="0" customWidth="1"/>
    <col min="16" max="16" width="11.8515625" style="0" bestFit="1" customWidth="1"/>
  </cols>
  <sheetData>
    <row r="1" spans="1:17" ht="27.75" thickBot="1" thickTop="1">
      <c r="A1" s="129" t="s">
        <v>307</v>
      </c>
      <c r="B1" s="130"/>
      <c r="C1" s="130"/>
      <c r="D1" s="130"/>
      <c r="E1" s="130"/>
      <c r="F1" s="130"/>
      <c r="G1" s="130"/>
      <c r="H1" s="131"/>
      <c r="J1" s="55" t="s">
        <v>308</v>
      </c>
      <c r="K1" s="56"/>
      <c r="L1" s="56"/>
      <c r="M1" s="56"/>
      <c r="N1" s="56"/>
      <c r="O1" s="56"/>
      <c r="P1" s="56"/>
      <c r="Q1" s="57"/>
    </row>
    <row r="2" spans="1:17" ht="16.5" thickBot="1" thickTop="1">
      <c r="A2" s="4"/>
      <c r="B2" s="5" t="s">
        <v>15</v>
      </c>
      <c r="C2" s="5"/>
      <c r="D2" s="5"/>
      <c r="E2" s="5"/>
      <c r="F2" s="5"/>
      <c r="G2" s="5"/>
      <c r="H2" s="6"/>
      <c r="J2" s="4"/>
      <c r="K2" s="5" t="s">
        <v>15</v>
      </c>
      <c r="L2" s="5"/>
      <c r="M2" s="5"/>
      <c r="N2" s="5"/>
      <c r="O2" s="5"/>
      <c r="P2" s="5"/>
      <c r="Q2" s="6"/>
    </row>
    <row r="3" spans="1:17" ht="16.5" thickBot="1" thickTop="1">
      <c r="A3" s="28" t="s">
        <v>0</v>
      </c>
      <c r="B3" s="90" t="s">
        <v>1</v>
      </c>
      <c r="C3" s="90" t="s">
        <v>2</v>
      </c>
      <c r="D3" s="90" t="s">
        <v>294</v>
      </c>
      <c r="E3" s="90" t="s">
        <v>8</v>
      </c>
      <c r="F3" s="90" t="s">
        <v>3</v>
      </c>
      <c r="G3" s="91" t="s">
        <v>4</v>
      </c>
      <c r="H3" s="110" t="s">
        <v>5</v>
      </c>
      <c r="J3" s="28" t="s">
        <v>0</v>
      </c>
      <c r="K3" s="7" t="s">
        <v>1</v>
      </c>
      <c r="L3" s="7" t="s">
        <v>2</v>
      </c>
      <c r="M3" s="7" t="s">
        <v>294</v>
      </c>
      <c r="N3" s="7" t="s">
        <v>8</v>
      </c>
      <c r="O3" s="7" t="s">
        <v>3</v>
      </c>
      <c r="P3" s="36" t="s">
        <v>4</v>
      </c>
      <c r="Q3" s="24" t="s">
        <v>5</v>
      </c>
    </row>
    <row r="4" spans="1:17" ht="16.5" thickBot="1" thickTop="1">
      <c r="A4" s="85">
        <v>1</v>
      </c>
      <c r="B4" s="121" t="s">
        <v>185</v>
      </c>
      <c r="C4" s="17" t="s">
        <v>186</v>
      </c>
      <c r="D4" s="95" t="s">
        <v>300</v>
      </c>
      <c r="E4" s="96">
        <v>2009</v>
      </c>
      <c r="F4" s="97">
        <v>0.007754629629629629</v>
      </c>
      <c r="G4" s="115" t="s">
        <v>6</v>
      </c>
      <c r="H4" s="111">
        <v>1</v>
      </c>
      <c r="J4" s="30">
        <v>1</v>
      </c>
      <c r="K4" s="15" t="s">
        <v>154</v>
      </c>
      <c r="L4" s="17" t="s">
        <v>155</v>
      </c>
      <c r="M4" s="16" t="s">
        <v>305</v>
      </c>
      <c r="N4" s="16">
        <v>2009</v>
      </c>
      <c r="O4" s="34">
        <v>0.008333333333333333</v>
      </c>
      <c r="P4" s="16" t="s">
        <v>6</v>
      </c>
      <c r="Q4" s="27">
        <v>1</v>
      </c>
    </row>
    <row r="5" spans="1:17" ht="15">
      <c r="A5" s="86">
        <v>2</v>
      </c>
      <c r="B5" s="120" t="s">
        <v>189</v>
      </c>
      <c r="C5" s="95" t="s">
        <v>190</v>
      </c>
      <c r="D5" s="17" t="s">
        <v>301</v>
      </c>
      <c r="E5" s="18">
        <v>2009</v>
      </c>
      <c r="F5" s="37">
        <v>0.007986111111111112</v>
      </c>
      <c r="G5" s="116" t="s">
        <v>6</v>
      </c>
      <c r="H5" s="112">
        <v>2</v>
      </c>
      <c r="J5" s="31">
        <v>2</v>
      </c>
      <c r="K5" s="15" t="s">
        <v>157</v>
      </c>
      <c r="L5" s="17" t="s">
        <v>58</v>
      </c>
      <c r="M5" s="17" t="s">
        <v>303</v>
      </c>
      <c r="N5" s="18">
        <v>2009</v>
      </c>
      <c r="O5" s="37">
        <v>0.00837962962962963</v>
      </c>
      <c r="P5" s="17" t="s">
        <v>7</v>
      </c>
      <c r="Q5" s="27">
        <v>2</v>
      </c>
    </row>
    <row r="6" spans="1:17" ht="15">
      <c r="A6" s="86">
        <v>3</v>
      </c>
      <c r="B6" s="121" t="s">
        <v>79</v>
      </c>
      <c r="C6" s="17" t="s">
        <v>63</v>
      </c>
      <c r="D6" s="17" t="s">
        <v>302</v>
      </c>
      <c r="E6" s="17">
        <v>2009</v>
      </c>
      <c r="F6" s="37">
        <v>0.008101851851851851</v>
      </c>
      <c r="G6" s="116" t="s">
        <v>6</v>
      </c>
      <c r="H6" s="112">
        <v>3</v>
      </c>
      <c r="J6" s="31">
        <v>3</v>
      </c>
      <c r="K6" s="14" t="s">
        <v>95</v>
      </c>
      <c r="L6" s="16" t="s">
        <v>96</v>
      </c>
      <c r="M6" s="17" t="s">
        <v>295</v>
      </c>
      <c r="N6" s="18">
        <v>2010</v>
      </c>
      <c r="O6" s="37">
        <v>0.008449074074074074</v>
      </c>
      <c r="P6" s="17" t="s">
        <v>6</v>
      </c>
      <c r="Q6" s="27">
        <v>3</v>
      </c>
    </row>
    <row r="7" spans="1:17" ht="15">
      <c r="A7" s="86">
        <v>4</v>
      </c>
      <c r="B7" s="121" t="s">
        <v>194</v>
      </c>
      <c r="C7" s="17" t="s">
        <v>120</v>
      </c>
      <c r="D7" s="17" t="s">
        <v>295</v>
      </c>
      <c r="E7" s="17">
        <v>2009</v>
      </c>
      <c r="F7" s="37">
        <v>0.008275462962962962</v>
      </c>
      <c r="G7" s="116" t="s">
        <v>7</v>
      </c>
      <c r="H7" s="112">
        <v>4</v>
      </c>
      <c r="J7" s="31">
        <v>4</v>
      </c>
      <c r="K7" s="15" t="s">
        <v>143</v>
      </c>
      <c r="L7" s="17" t="s">
        <v>156</v>
      </c>
      <c r="M7" s="17" t="s">
        <v>298</v>
      </c>
      <c r="N7" s="17">
        <v>2009</v>
      </c>
      <c r="O7" s="37">
        <v>0.008506944444444444</v>
      </c>
      <c r="P7" s="17" t="s">
        <v>6</v>
      </c>
      <c r="Q7" s="27">
        <v>4</v>
      </c>
    </row>
    <row r="8" spans="1:17" ht="15">
      <c r="A8" s="86">
        <v>5</v>
      </c>
      <c r="B8" s="121" t="s">
        <v>191</v>
      </c>
      <c r="C8" s="17" t="s">
        <v>52</v>
      </c>
      <c r="D8" s="17" t="s">
        <v>295</v>
      </c>
      <c r="E8" s="17">
        <v>2009</v>
      </c>
      <c r="F8" s="37">
        <v>0.008287037037037037</v>
      </c>
      <c r="G8" s="116" t="s">
        <v>6</v>
      </c>
      <c r="H8" s="112">
        <v>5</v>
      </c>
      <c r="J8" s="31">
        <v>5</v>
      </c>
      <c r="K8" s="15" t="s">
        <v>284</v>
      </c>
      <c r="L8" s="17" t="s">
        <v>73</v>
      </c>
      <c r="M8" s="17" t="s">
        <v>306</v>
      </c>
      <c r="N8" s="18">
        <v>2011</v>
      </c>
      <c r="O8" s="37">
        <v>0.008564814814814815</v>
      </c>
      <c r="P8" s="17" t="s">
        <v>7</v>
      </c>
      <c r="Q8" s="27">
        <v>5</v>
      </c>
    </row>
    <row r="9" spans="1:17" ht="15">
      <c r="A9" s="86">
        <v>6</v>
      </c>
      <c r="B9" s="121" t="s">
        <v>195</v>
      </c>
      <c r="C9" s="17" t="s">
        <v>196</v>
      </c>
      <c r="D9" s="17" t="s">
        <v>295</v>
      </c>
      <c r="E9" s="17">
        <v>2009</v>
      </c>
      <c r="F9" s="37">
        <v>0.008310185185185186</v>
      </c>
      <c r="G9" s="116" t="s">
        <v>7</v>
      </c>
      <c r="H9" s="112">
        <v>6</v>
      </c>
      <c r="J9" s="31">
        <v>6</v>
      </c>
      <c r="K9" s="15" t="s">
        <v>146</v>
      </c>
      <c r="L9" s="17" t="s">
        <v>58</v>
      </c>
      <c r="M9" s="17" t="s">
        <v>301</v>
      </c>
      <c r="N9" s="18">
        <v>2009</v>
      </c>
      <c r="O9" s="37">
        <v>0.008622685185185185</v>
      </c>
      <c r="P9" s="17" t="s">
        <v>6</v>
      </c>
      <c r="Q9" s="27">
        <v>6</v>
      </c>
    </row>
    <row r="10" spans="1:17" ht="15">
      <c r="A10" s="86">
        <v>7</v>
      </c>
      <c r="B10" s="121" t="s">
        <v>188</v>
      </c>
      <c r="C10" s="17" t="s">
        <v>54</v>
      </c>
      <c r="D10" s="17" t="s">
        <v>298</v>
      </c>
      <c r="E10" s="18">
        <v>2011</v>
      </c>
      <c r="F10" s="37">
        <v>0.008333333333333333</v>
      </c>
      <c r="G10" s="117" t="s">
        <v>6</v>
      </c>
      <c r="H10" s="112">
        <v>7</v>
      </c>
      <c r="J10" s="31">
        <v>7</v>
      </c>
      <c r="K10" s="15" t="s">
        <v>74</v>
      </c>
      <c r="L10" s="17" t="s">
        <v>75</v>
      </c>
      <c r="M10" s="17" t="s">
        <v>304</v>
      </c>
      <c r="N10" s="17">
        <v>2012</v>
      </c>
      <c r="O10" s="37">
        <v>0.008680555555555556</v>
      </c>
      <c r="P10" s="17" t="s">
        <v>6</v>
      </c>
      <c r="Q10" s="27">
        <v>7</v>
      </c>
    </row>
    <row r="11" spans="1:17" ht="15">
      <c r="A11" s="86">
        <v>8</v>
      </c>
      <c r="B11" s="121" t="s">
        <v>76</v>
      </c>
      <c r="C11" s="17" t="s">
        <v>77</v>
      </c>
      <c r="D11" s="17" t="s">
        <v>304</v>
      </c>
      <c r="E11" s="17">
        <v>2010</v>
      </c>
      <c r="F11" s="37">
        <v>0.00835648148148148</v>
      </c>
      <c r="G11" s="116" t="s">
        <v>6</v>
      </c>
      <c r="H11" s="112">
        <v>8</v>
      </c>
      <c r="J11" s="31">
        <v>8</v>
      </c>
      <c r="K11" s="23"/>
      <c r="L11" s="9"/>
      <c r="M11" s="17"/>
      <c r="N11" s="17"/>
      <c r="O11" s="37"/>
      <c r="P11" s="17"/>
      <c r="Q11" s="27"/>
    </row>
    <row r="12" spans="1:17" ht="15">
      <c r="A12" s="86">
        <v>9</v>
      </c>
      <c r="B12" s="121" t="s">
        <v>192</v>
      </c>
      <c r="C12" s="17" t="s">
        <v>193</v>
      </c>
      <c r="D12" s="17" t="s">
        <v>305</v>
      </c>
      <c r="E12" s="17">
        <v>2012</v>
      </c>
      <c r="F12" s="37">
        <v>0.008449074074074074</v>
      </c>
      <c r="G12" s="116" t="s">
        <v>7</v>
      </c>
      <c r="H12" s="112">
        <v>9</v>
      </c>
      <c r="J12" s="31">
        <v>9</v>
      </c>
      <c r="K12" s="23"/>
      <c r="L12" s="9"/>
      <c r="M12" s="17"/>
      <c r="N12" s="17"/>
      <c r="O12" s="37"/>
      <c r="P12" s="17"/>
      <c r="Q12" s="27"/>
    </row>
    <row r="13" spans="1:17" ht="15">
      <c r="A13" s="86">
        <v>10</v>
      </c>
      <c r="B13" s="121" t="s">
        <v>187</v>
      </c>
      <c r="C13" s="17" t="s">
        <v>184</v>
      </c>
      <c r="D13" s="17" t="s">
        <v>305</v>
      </c>
      <c r="E13" s="18">
        <v>2011</v>
      </c>
      <c r="F13" s="37">
        <v>0.00846064814814815</v>
      </c>
      <c r="G13" s="116" t="s">
        <v>6</v>
      </c>
      <c r="H13" s="112">
        <v>10</v>
      </c>
      <c r="J13" s="31">
        <v>10</v>
      </c>
      <c r="K13" s="14"/>
      <c r="L13" s="16"/>
      <c r="M13" s="17"/>
      <c r="N13" s="17"/>
      <c r="O13" s="37"/>
      <c r="P13" s="17"/>
      <c r="Q13" s="27"/>
    </row>
    <row r="14" spans="1:17" ht="15">
      <c r="A14" s="86">
        <v>11</v>
      </c>
      <c r="B14" s="101"/>
      <c r="C14" s="92"/>
      <c r="D14" s="92"/>
      <c r="E14" s="92"/>
      <c r="F14" s="92"/>
      <c r="G14" s="108"/>
      <c r="H14" s="109"/>
      <c r="J14" s="31">
        <v>11</v>
      </c>
      <c r="K14" s="15"/>
      <c r="L14" s="17"/>
      <c r="M14" s="17"/>
      <c r="N14" s="18"/>
      <c r="O14" s="37"/>
      <c r="P14" s="18"/>
      <c r="Q14" s="27"/>
    </row>
    <row r="15" spans="1:17" ht="15.75" thickBot="1">
      <c r="A15" s="86">
        <v>12</v>
      </c>
      <c r="B15" s="101"/>
      <c r="C15" s="92"/>
      <c r="D15" s="92"/>
      <c r="E15" s="92"/>
      <c r="F15" s="92"/>
      <c r="G15" s="108"/>
      <c r="H15" s="109"/>
      <c r="J15" s="31">
        <v>12</v>
      </c>
      <c r="K15" s="15"/>
      <c r="L15" s="17"/>
      <c r="M15" s="17"/>
      <c r="N15" s="18"/>
      <c r="O15" s="37"/>
      <c r="P15" s="17"/>
      <c r="Q15" s="27"/>
    </row>
    <row r="16" spans="1:17" ht="15">
      <c r="A16" s="86">
        <v>13</v>
      </c>
      <c r="B16" s="120"/>
      <c r="C16" s="95"/>
      <c r="D16" s="92"/>
      <c r="E16" s="92"/>
      <c r="F16" s="92"/>
      <c r="G16" s="108"/>
      <c r="H16" s="109"/>
      <c r="J16" s="31">
        <v>13</v>
      </c>
      <c r="K16" s="15"/>
      <c r="L16" s="17"/>
      <c r="M16" s="17"/>
      <c r="N16" s="17"/>
      <c r="O16" s="37"/>
      <c r="P16" s="17"/>
      <c r="Q16" s="27"/>
    </row>
    <row r="17" spans="1:17" ht="15">
      <c r="A17" s="86">
        <v>14</v>
      </c>
      <c r="B17" s="101"/>
      <c r="C17" s="92"/>
      <c r="D17" s="92"/>
      <c r="E17" s="92"/>
      <c r="F17" s="92"/>
      <c r="G17" s="108"/>
      <c r="H17" s="109"/>
      <c r="J17" s="31">
        <v>14</v>
      </c>
      <c r="K17" s="15"/>
      <c r="L17" s="17"/>
      <c r="M17" s="17"/>
      <c r="N17" s="18"/>
      <c r="O17" s="37"/>
      <c r="P17" s="17"/>
      <c r="Q17" s="27"/>
    </row>
    <row r="18" spans="1:17" ht="15">
      <c r="A18" s="86">
        <v>15</v>
      </c>
      <c r="B18" s="101"/>
      <c r="C18" s="92"/>
      <c r="D18" s="92"/>
      <c r="E18" s="92"/>
      <c r="F18" s="92"/>
      <c r="G18" s="108"/>
      <c r="H18" s="109"/>
      <c r="J18" s="31">
        <v>15</v>
      </c>
      <c r="K18" s="15"/>
      <c r="L18" s="17"/>
      <c r="M18" s="17"/>
      <c r="N18" s="18"/>
      <c r="O18" s="37"/>
      <c r="P18" s="18"/>
      <c r="Q18" s="27"/>
    </row>
    <row r="19" spans="1:17" ht="15">
      <c r="A19" s="86">
        <v>16</v>
      </c>
      <c r="B19" s="101"/>
      <c r="C19" s="92"/>
      <c r="D19" s="92"/>
      <c r="E19" s="92"/>
      <c r="F19" s="92"/>
      <c r="G19" s="108"/>
      <c r="H19" s="109"/>
      <c r="J19" s="31">
        <v>16</v>
      </c>
      <c r="K19" s="23"/>
      <c r="L19" s="9"/>
      <c r="M19" s="17"/>
      <c r="N19" s="17"/>
      <c r="O19" s="37"/>
      <c r="P19" s="17"/>
      <c r="Q19" s="27"/>
    </row>
    <row r="20" spans="1:17" ht="15">
      <c r="A20" s="86">
        <v>17</v>
      </c>
      <c r="B20" s="101"/>
      <c r="C20" s="92"/>
      <c r="D20" s="92"/>
      <c r="E20" s="92"/>
      <c r="F20" s="92"/>
      <c r="G20" s="108"/>
      <c r="H20" s="109"/>
      <c r="J20" s="31">
        <v>17</v>
      </c>
      <c r="K20" s="23"/>
      <c r="L20" s="9"/>
      <c r="M20" s="17"/>
      <c r="N20" s="17"/>
      <c r="O20" s="37"/>
      <c r="P20" s="17"/>
      <c r="Q20" s="27"/>
    </row>
    <row r="21" spans="1:17" ht="15">
      <c r="A21" s="86">
        <v>18</v>
      </c>
      <c r="B21" s="101"/>
      <c r="C21" s="92"/>
      <c r="D21" s="92"/>
      <c r="E21" s="92"/>
      <c r="F21" s="92"/>
      <c r="G21" s="108"/>
      <c r="H21" s="109"/>
      <c r="J21" s="31">
        <v>18</v>
      </c>
      <c r="K21" s="23"/>
      <c r="L21" s="9"/>
      <c r="M21" s="17"/>
      <c r="N21" s="17"/>
      <c r="O21" s="37"/>
      <c r="P21" s="17"/>
      <c r="Q21" s="27"/>
    </row>
    <row r="22" spans="1:17" ht="15">
      <c r="A22" s="86">
        <v>19</v>
      </c>
      <c r="B22" s="98"/>
      <c r="C22" s="9"/>
      <c r="D22" s="17"/>
      <c r="E22" s="17"/>
      <c r="F22" s="37"/>
      <c r="G22" s="116"/>
      <c r="H22" s="113"/>
      <c r="J22" s="31">
        <v>19</v>
      </c>
      <c r="K22" s="23"/>
      <c r="L22" s="9"/>
      <c r="M22" s="17"/>
      <c r="N22" s="17"/>
      <c r="O22" s="37"/>
      <c r="P22" s="17"/>
      <c r="Q22" s="27"/>
    </row>
    <row r="23" spans="1:17" ht="15">
      <c r="A23" s="86">
        <v>20</v>
      </c>
      <c r="B23" s="98"/>
      <c r="C23" s="9"/>
      <c r="D23" s="17"/>
      <c r="E23" s="17"/>
      <c r="F23" s="37"/>
      <c r="G23" s="116"/>
      <c r="H23" s="112"/>
      <c r="J23" s="31">
        <v>20</v>
      </c>
      <c r="K23" s="23"/>
      <c r="L23" s="9"/>
      <c r="M23" s="17"/>
      <c r="N23" s="17"/>
      <c r="O23" s="37"/>
      <c r="P23" s="17"/>
      <c r="Q23" s="27"/>
    </row>
    <row r="24" spans="1:17" ht="15">
      <c r="A24" s="86">
        <v>21</v>
      </c>
      <c r="B24" s="98"/>
      <c r="C24" s="9"/>
      <c r="D24" s="17"/>
      <c r="E24" s="17"/>
      <c r="F24" s="37"/>
      <c r="G24" s="116"/>
      <c r="H24" s="112"/>
      <c r="J24" s="31">
        <v>21</v>
      </c>
      <c r="K24" s="23"/>
      <c r="L24" s="9"/>
      <c r="M24" s="17"/>
      <c r="N24" s="17"/>
      <c r="O24" s="37"/>
      <c r="P24" s="17"/>
      <c r="Q24" s="27"/>
    </row>
    <row r="25" spans="1:17" ht="15">
      <c r="A25" s="86">
        <v>22</v>
      </c>
      <c r="B25" s="98"/>
      <c r="C25" s="9"/>
      <c r="D25" s="17"/>
      <c r="E25" s="17"/>
      <c r="F25" s="37"/>
      <c r="G25" s="116"/>
      <c r="H25" s="112"/>
      <c r="J25" s="31">
        <v>22</v>
      </c>
      <c r="K25" s="23"/>
      <c r="L25" s="9"/>
      <c r="M25" s="17"/>
      <c r="N25" s="17"/>
      <c r="O25" s="37"/>
      <c r="P25" s="17"/>
      <c r="Q25" s="27"/>
    </row>
    <row r="26" spans="1:17" ht="15">
      <c r="A26" s="86">
        <v>23</v>
      </c>
      <c r="B26" s="98"/>
      <c r="C26" s="9"/>
      <c r="D26" s="17"/>
      <c r="E26" s="17"/>
      <c r="F26" s="37"/>
      <c r="G26" s="116"/>
      <c r="H26" s="112"/>
      <c r="J26" s="31">
        <v>23</v>
      </c>
      <c r="K26" s="23"/>
      <c r="L26" s="9"/>
      <c r="M26" s="17"/>
      <c r="N26" s="17"/>
      <c r="O26" s="37"/>
      <c r="P26" s="17"/>
      <c r="Q26" s="27"/>
    </row>
    <row r="27" spans="1:17" ht="15">
      <c r="A27" s="86">
        <v>24</v>
      </c>
      <c r="B27" s="98"/>
      <c r="C27" s="9"/>
      <c r="D27" s="17"/>
      <c r="E27" s="17"/>
      <c r="F27" s="37"/>
      <c r="G27" s="116"/>
      <c r="H27" s="112"/>
      <c r="J27" s="31">
        <v>24</v>
      </c>
      <c r="K27" s="23"/>
      <c r="L27" s="9"/>
      <c r="M27" s="17"/>
      <c r="N27" s="17"/>
      <c r="O27" s="37"/>
      <c r="P27" s="17"/>
      <c r="Q27" s="27"/>
    </row>
    <row r="28" spans="1:17" ht="15.75" thickBot="1">
      <c r="A28" s="87">
        <v>25</v>
      </c>
      <c r="B28" s="103"/>
      <c r="C28" s="104"/>
      <c r="D28" s="105"/>
      <c r="E28" s="105"/>
      <c r="F28" s="106"/>
      <c r="G28" s="118"/>
      <c r="H28" s="114"/>
      <c r="J28" s="32">
        <v>25</v>
      </c>
      <c r="K28" s="29"/>
      <c r="L28" s="11"/>
      <c r="M28" s="19"/>
      <c r="N28" s="19"/>
      <c r="O28" s="35"/>
      <c r="P28" s="19"/>
      <c r="Q28" s="25"/>
    </row>
    <row r="29" ht="15.75" thickTop="1"/>
  </sheetData>
  <mergeCells count="1">
    <mergeCell ref="A1:H1"/>
  </mergeCells>
  <conditionalFormatting sqref="N4:N28 E22:E28 E4:E13">
    <cfRule type="cellIs" priority="1" dxfId="52" operator="greaterThan" stopIfTrue="1">
      <formula>2008</formula>
    </cfRule>
    <cfRule type="cellIs" priority="2" dxfId="53" operator="between" stopIfTrue="1">
      <formula>2007</formula>
      <formula>2008</formula>
    </cfRule>
  </conditionalFormatting>
  <conditionalFormatting sqref="G22:G28 G4:G13">
    <cfRule type="expression" priority="3" dxfId="53" stopIfTrue="1">
      <formula>NOT(ISERROR(SEARCH("A",G4)))</formula>
    </cfRule>
    <cfRule type="expression" priority="4" dxfId="54" stopIfTrue="1">
      <formula>NOT(ISERROR(SEARCH("A",G4)))</formula>
    </cfRule>
  </conditionalFormatting>
  <conditionalFormatting sqref="P4:P28">
    <cfRule type="expression" priority="5" dxfId="53" stopIfTrue="1">
      <formula>NOT(ISERROR(SEARCH("A",P4)))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30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2.7109375" style="0" customWidth="1"/>
    <col min="2" max="2" width="6.140625" style="0" customWidth="1"/>
    <col min="3" max="3" width="14.28125" style="0" customWidth="1"/>
    <col min="4" max="4" width="12.8515625" style="0" customWidth="1"/>
    <col min="5" max="7" width="7.140625" style="0" customWidth="1"/>
    <col min="8" max="8" width="13.57421875" style="0" customWidth="1"/>
    <col min="9" max="10" width="7.140625" style="0" customWidth="1"/>
    <col min="11" max="11" width="15.8515625" style="124" customWidth="1"/>
    <col min="13" max="13" width="11.8515625" style="0" customWidth="1"/>
    <col min="14" max="14" width="5.7109375" style="0" customWidth="1"/>
    <col min="15" max="15" width="22.57421875" style="0" customWidth="1"/>
    <col min="16" max="16" width="17.421875" style="0" customWidth="1"/>
    <col min="17" max="17" width="5.28125" style="0" customWidth="1"/>
    <col min="18" max="18" width="7.00390625" style="0" customWidth="1"/>
    <col min="19" max="19" width="11.140625" style="0" customWidth="1"/>
    <col min="21" max="21" width="12.421875" style="0" customWidth="1"/>
  </cols>
  <sheetData>
    <row r="1" ht="15.75" thickBot="1"/>
    <row r="2" spans="1:23" ht="27.75" thickBot="1" thickTop="1">
      <c r="A2" s="2"/>
      <c r="B2" s="21" t="s">
        <v>11</v>
      </c>
      <c r="C2" s="21"/>
      <c r="D2" s="7"/>
      <c r="E2" s="21" t="s">
        <v>10</v>
      </c>
      <c r="F2" s="7"/>
      <c r="G2" s="7"/>
      <c r="H2" s="7"/>
      <c r="I2" s="7"/>
      <c r="J2" s="22"/>
      <c r="M2" s="38"/>
      <c r="N2" s="40"/>
      <c r="O2" s="40"/>
      <c r="P2" s="38"/>
      <c r="Q2" s="40"/>
      <c r="R2" s="38"/>
      <c r="S2" s="38"/>
      <c r="T2" s="38"/>
      <c r="U2" s="41"/>
      <c r="V2" s="38"/>
      <c r="W2" s="38"/>
    </row>
    <row r="3" spans="1:23" ht="16.5" thickBot="1" thickTop="1">
      <c r="A3" s="2"/>
      <c r="B3" s="5"/>
      <c r="C3" s="5" t="s">
        <v>9</v>
      </c>
      <c r="D3" s="5"/>
      <c r="E3" s="5"/>
      <c r="F3" s="5"/>
      <c r="G3" s="5"/>
      <c r="H3" s="5"/>
      <c r="I3" s="5"/>
      <c r="J3" s="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.75" thickBot="1">
      <c r="A4" s="2"/>
      <c r="B4" s="8" t="s">
        <v>0</v>
      </c>
      <c r="C4" s="8" t="s">
        <v>1</v>
      </c>
      <c r="D4" s="8" t="s">
        <v>2</v>
      </c>
      <c r="E4" s="8" t="s">
        <v>5</v>
      </c>
      <c r="F4" s="8" t="s">
        <v>8</v>
      </c>
      <c r="G4" s="8"/>
      <c r="H4" s="8" t="s">
        <v>3</v>
      </c>
      <c r="I4" s="8" t="s">
        <v>4</v>
      </c>
      <c r="J4" s="127" t="s">
        <v>292</v>
      </c>
      <c r="K4" s="17" t="s">
        <v>294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5.75" thickTop="1">
      <c r="A5" s="2"/>
      <c r="B5" s="14">
        <v>1</v>
      </c>
      <c r="C5" s="12" t="s">
        <v>270</v>
      </c>
      <c r="D5" s="12" t="s">
        <v>77</v>
      </c>
      <c r="E5" s="16">
        <v>1</v>
      </c>
      <c r="F5" s="16">
        <v>1990</v>
      </c>
      <c r="G5" s="16" t="s">
        <v>112</v>
      </c>
      <c r="H5" s="34">
        <v>0.004872685185185186</v>
      </c>
      <c r="I5" s="16" t="s">
        <v>6</v>
      </c>
      <c r="J5" s="128">
        <f aca="true" t="shared" si="0" ref="J5:J29">RANK(H5,$H$5:$H$29,1)</f>
        <v>1</v>
      </c>
      <c r="K5" s="125" t="s">
        <v>325</v>
      </c>
      <c r="M5" s="38"/>
      <c r="N5" s="39"/>
      <c r="O5" s="38"/>
      <c r="P5" s="38"/>
      <c r="Q5" s="38"/>
      <c r="R5" s="38"/>
      <c r="S5" s="42"/>
      <c r="T5" s="39"/>
      <c r="U5" s="38"/>
      <c r="V5" s="43"/>
      <c r="W5" s="38"/>
    </row>
    <row r="6" spans="1:23" ht="15">
      <c r="A6" s="2"/>
      <c r="B6" s="15">
        <v>2</v>
      </c>
      <c r="C6" s="9" t="s">
        <v>272</v>
      </c>
      <c r="D6" s="9" t="s">
        <v>180</v>
      </c>
      <c r="E6" s="17">
        <v>1</v>
      </c>
      <c r="F6" s="17">
        <v>1957</v>
      </c>
      <c r="G6" s="16" t="s">
        <v>121</v>
      </c>
      <c r="H6" s="34">
        <v>0.005451388888888888</v>
      </c>
      <c r="I6" s="17" t="s">
        <v>7</v>
      </c>
      <c r="J6" s="128">
        <f t="shared" si="0"/>
        <v>2</v>
      </c>
      <c r="K6" s="125" t="s">
        <v>298</v>
      </c>
      <c r="M6" s="38"/>
      <c r="N6" s="39"/>
      <c r="O6" s="38"/>
      <c r="P6" s="38"/>
      <c r="Q6" s="38"/>
      <c r="R6" s="38"/>
      <c r="S6" s="42"/>
      <c r="T6" s="39"/>
      <c r="U6" s="38"/>
      <c r="V6" s="43"/>
      <c r="W6" s="38"/>
    </row>
    <row r="7" spans="1:23" ht="15">
      <c r="A7" s="2"/>
      <c r="B7" s="15">
        <v>3</v>
      </c>
      <c r="C7" s="9" t="s">
        <v>271</v>
      </c>
      <c r="D7" s="9" t="s">
        <v>182</v>
      </c>
      <c r="E7" s="17">
        <v>2</v>
      </c>
      <c r="F7" s="17">
        <v>1963</v>
      </c>
      <c r="G7" s="16" t="s">
        <v>121</v>
      </c>
      <c r="H7" s="34">
        <v>0.005787037037037038</v>
      </c>
      <c r="I7" s="17" t="s">
        <v>6</v>
      </c>
      <c r="J7" s="128">
        <f t="shared" si="0"/>
        <v>3</v>
      </c>
      <c r="K7" s="125" t="s">
        <v>305</v>
      </c>
      <c r="M7" s="38"/>
      <c r="N7" s="39"/>
      <c r="O7" s="38"/>
      <c r="P7" s="38"/>
      <c r="Q7" s="38"/>
      <c r="R7" s="38"/>
      <c r="S7" s="42"/>
      <c r="T7" s="39"/>
      <c r="U7" s="38"/>
      <c r="V7" s="43"/>
      <c r="W7" s="38"/>
    </row>
    <row r="8" spans="1:23" ht="15">
      <c r="A8" s="2"/>
      <c r="B8" s="15">
        <v>4</v>
      </c>
      <c r="C8" s="9" t="s">
        <v>261</v>
      </c>
      <c r="D8" s="9" t="s">
        <v>262</v>
      </c>
      <c r="E8" s="17">
        <v>1</v>
      </c>
      <c r="F8" s="18">
        <v>1974</v>
      </c>
      <c r="G8" s="59" t="s">
        <v>115</v>
      </c>
      <c r="H8" s="34">
        <v>0.005844907407407407</v>
      </c>
      <c r="I8" s="17" t="s">
        <v>6</v>
      </c>
      <c r="J8" s="128">
        <f t="shared" si="0"/>
        <v>4</v>
      </c>
      <c r="K8" s="125" t="s">
        <v>305</v>
      </c>
      <c r="M8" s="38"/>
      <c r="N8" s="39"/>
      <c r="O8" s="38"/>
      <c r="P8" s="38"/>
      <c r="Q8" s="38"/>
      <c r="R8" s="38"/>
      <c r="S8" s="42"/>
      <c r="T8" s="39"/>
      <c r="U8" s="38"/>
      <c r="V8" s="43"/>
      <c r="W8" s="38"/>
    </row>
    <row r="9" spans="1:23" ht="15">
      <c r="A9" s="2"/>
      <c r="B9" s="15">
        <v>5</v>
      </c>
      <c r="C9" s="9" t="s">
        <v>213</v>
      </c>
      <c r="D9" s="9" t="s">
        <v>282</v>
      </c>
      <c r="E9" s="17">
        <v>2</v>
      </c>
      <c r="F9" s="17">
        <v>1979</v>
      </c>
      <c r="G9" s="16" t="s">
        <v>115</v>
      </c>
      <c r="H9" s="34">
        <v>0.0059490740740740745</v>
      </c>
      <c r="I9" s="17" t="s">
        <v>6</v>
      </c>
      <c r="J9" s="128">
        <f t="shared" si="0"/>
        <v>5</v>
      </c>
      <c r="K9" s="125" t="s">
        <v>301</v>
      </c>
      <c r="M9" s="38"/>
      <c r="N9" s="39"/>
      <c r="O9" s="38"/>
      <c r="P9" s="38"/>
      <c r="Q9" s="38"/>
      <c r="R9" s="38"/>
      <c r="S9" s="42"/>
      <c r="T9" s="39"/>
      <c r="U9" s="38"/>
      <c r="V9" s="43"/>
      <c r="W9" s="38"/>
    </row>
    <row r="10" spans="1:23" ht="15">
      <c r="A10" s="2"/>
      <c r="B10" s="15">
        <v>6</v>
      </c>
      <c r="C10" s="9" t="s">
        <v>55</v>
      </c>
      <c r="D10" s="9" t="s">
        <v>118</v>
      </c>
      <c r="E10" s="17">
        <v>3</v>
      </c>
      <c r="F10" s="17">
        <v>1976</v>
      </c>
      <c r="G10" s="16" t="s">
        <v>115</v>
      </c>
      <c r="H10" s="34">
        <v>0.0060648148148148145</v>
      </c>
      <c r="I10" s="17" t="s">
        <v>6</v>
      </c>
      <c r="J10" s="128">
        <f t="shared" si="0"/>
        <v>6</v>
      </c>
      <c r="K10" s="125" t="s">
        <v>313</v>
      </c>
      <c r="M10" s="38"/>
      <c r="N10" s="39"/>
      <c r="O10" s="38"/>
      <c r="P10" s="38"/>
      <c r="Q10" s="38"/>
      <c r="R10" s="38"/>
      <c r="S10" s="42"/>
      <c r="T10" s="39"/>
      <c r="U10" s="38"/>
      <c r="V10" s="43"/>
      <c r="W10" s="38"/>
    </row>
    <row r="11" spans="1:23" ht="15">
      <c r="A11" s="2"/>
      <c r="B11" s="15">
        <v>7</v>
      </c>
      <c r="C11" s="9" t="s">
        <v>263</v>
      </c>
      <c r="D11" s="9" t="s">
        <v>186</v>
      </c>
      <c r="E11" s="17">
        <v>4</v>
      </c>
      <c r="F11" s="18">
        <v>1976</v>
      </c>
      <c r="G11" s="59" t="s">
        <v>115</v>
      </c>
      <c r="H11" s="34">
        <v>0.00619212962962963</v>
      </c>
      <c r="I11" s="17" t="s">
        <v>6</v>
      </c>
      <c r="J11" s="128">
        <f t="shared" si="0"/>
        <v>7</v>
      </c>
      <c r="K11" s="125" t="s">
        <v>305</v>
      </c>
      <c r="M11" s="38"/>
      <c r="N11" s="39"/>
      <c r="O11" s="38"/>
      <c r="P11" s="38"/>
      <c r="Q11" s="38"/>
      <c r="R11" s="38"/>
      <c r="S11" s="42"/>
      <c r="T11" s="39"/>
      <c r="U11" s="38"/>
      <c r="V11" s="43"/>
      <c r="W11" s="38"/>
    </row>
    <row r="12" spans="1:23" ht="15">
      <c r="A12" s="2"/>
      <c r="B12" s="15">
        <v>8</v>
      </c>
      <c r="C12" s="9" t="s">
        <v>273</v>
      </c>
      <c r="D12" s="9" t="s">
        <v>117</v>
      </c>
      <c r="E12" s="17">
        <v>3</v>
      </c>
      <c r="F12" s="17">
        <v>1966</v>
      </c>
      <c r="G12" s="16" t="s">
        <v>121</v>
      </c>
      <c r="H12" s="34">
        <v>0.006203703703703704</v>
      </c>
      <c r="I12" s="17" t="s">
        <v>6</v>
      </c>
      <c r="J12" s="128">
        <f t="shared" si="0"/>
        <v>8</v>
      </c>
      <c r="K12" s="125" t="s">
        <v>296</v>
      </c>
      <c r="L12" t="s">
        <v>12</v>
      </c>
      <c r="M12" t="s">
        <v>41</v>
      </c>
      <c r="N12" s="39"/>
      <c r="O12" s="38"/>
      <c r="P12" s="38"/>
      <c r="Q12" s="38"/>
      <c r="R12" s="38"/>
      <c r="S12" s="42"/>
      <c r="T12" s="39"/>
      <c r="U12" s="38"/>
      <c r="V12" s="43"/>
      <c r="W12" s="38"/>
    </row>
    <row r="13" spans="1:23" ht="15">
      <c r="A13" s="2"/>
      <c r="B13" s="15">
        <v>9</v>
      </c>
      <c r="C13" s="9" t="s">
        <v>116</v>
      </c>
      <c r="D13" s="23" t="s">
        <v>117</v>
      </c>
      <c r="E13" s="15">
        <v>5</v>
      </c>
      <c r="F13" s="17">
        <v>1979</v>
      </c>
      <c r="G13" s="16" t="s">
        <v>115</v>
      </c>
      <c r="H13" s="34">
        <v>0.006354166666666667</v>
      </c>
      <c r="I13" s="17" t="s">
        <v>6</v>
      </c>
      <c r="J13" s="128">
        <f t="shared" si="0"/>
        <v>9</v>
      </c>
      <c r="K13" s="125" t="s">
        <v>295</v>
      </c>
      <c r="L13" s="62" t="s">
        <v>13</v>
      </c>
      <c r="M13" t="s">
        <v>42</v>
      </c>
      <c r="N13" s="39"/>
      <c r="O13" s="38"/>
      <c r="P13" s="38"/>
      <c r="Q13" s="38"/>
      <c r="R13" s="38"/>
      <c r="S13" s="42"/>
      <c r="T13" s="39"/>
      <c r="U13" s="38"/>
      <c r="V13" s="43"/>
      <c r="W13" s="38"/>
    </row>
    <row r="14" spans="1:23" ht="15">
      <c r="A14" s="2"/>
      <c r="B14" s="15">
        <v>10</v>
      </c>
      <c r="C14" s="9" t="s">
        <v>216</v>
      </c>
      <c r="D14" s="12" t="s">
        <v>77</v>
      </c>
      <c r="E14" s="17">
        <v>6</v>
      </c>
      <c r="F14" s="18">
        <v>1977</v>
      </c>
      <c r="G14" s="59" t="s">
        <v>115</v>
      </c>
      <c r="H14" s="34">
        <v>0.006354166666666667</v>
      </c>
      <c r="I14" s="17" t="s">
        <v>6</v>
      </c>
      <c r="J14" s="128">
        <f t="shared" si="0"/>
        <v>9</v>
      </c>
      <c r="K14" s="125" t="s">
        <v>314</v>
      </c>
      <c r="L14" s="63" t="s">
        <v>14</v>
      </c>
      <c r="M14" t="s">
        <v>43</v>
      </c>
      <c r="N14" s="39"/>
      <c r="O14" s="38"/>
      <c r="P14" s="38"/>
      <c r="Q14" s="38"/>
      <c r="R14" s="38"/>
      <c r="S14" s="42"/>
      <c r="T14" s="39"/>
      <c r="U14" s="38"/>
      <c r="V14" s="43"/>
      <c r="W14" s="38"/>
    </row>
    <row r="15" spans="1:23" ht="15">
      <c r="A15" s="2"/>
      <c r="B15" s="15">
        <v>11</v>
      </c>
      <c r="C15" s="9" t="s">
        <v>200</v>
      </c>
      <c r="D15" s="9" t="s">
        <v>286</v>
      </c>
      <c r="E15" s="17">
        <v>7</v>
      </c>
      <c r="F15" s="17">
        <v>1976</v>
      </c>
      <c r="G15" s="16" t="s">
        <v>115</v>
      </c>
      <c r="H15" s="34">
        <v>0.006423611111111112</v>
      </c>
      <c r="I15" s="17" t="s">
        <v>6</v>
      </c>
      <c r="J15" s="128">
        <f t="shared" si="0"/>
        <v>11</v>
      </c>
      <c r="K15" s="125" t="s">
        <v>305</v>
      </c>
      <c r="M15" s="38"/>
      <c r="N15" s="39"/>
      <c r="O15" s="38"/>
      <c r="P15" s="38"/>
      <c r="Q15" s="38"/>
      <c r="R15" s="38"/>
      <c r="S15" s="42"/>
      <c r="T15" s="39"/>
      <c r="U15" s="38"/>
      <c r="V15" s="43"/>
      <c r="W15" s="38"/>
    </row>
    <row r="16" spans="1:23" ht="15">
      <c r="A16" s="2"/>
      <c r="B16" s="15">
        <v>12</v>
      </c>
      <c r="C16" s="9" t="s">
        <v>228</v>
      </c>
      <c r="D16" s="9" t="s">
        <v>212</v>
      </c>
      <c r="E16" s="17">
        <v>8</v>
      </c>
      <c r="F16" s="18">
        <v>1970</v>
      </c>
      <c r="G16" s="59" t="s">
        <v>115</v>
      </c>
      <c r="H16" s="34">
        <v>0.006585648148148147</v>
      </c>
      <c r="I16" s="18" t="s">
        <v>7</v>
      </c>
      <c r="J16" s="128">
        <f t="shared" si="0"/>
        <v>12</v>
      </c>
      <c r="K16" s="125" t="s">
        <v>295</v>
      </c>
      <c r="M16" s="38"/>
      <c r="N16" s="39"/>
      <c r="O16" s="38"/>
      <c r="P16" s="38"/>
      <c r="Q16" s="38"/>
      <c r="R16" s="38"/>
      <c r="S16" s="42"/>
      <c r="T16" s="39"/>
      <c r="U16" s="38"/>
      <c r="V16" s="43"/>
      <c r="W16" s="38"/>
    </row>
    <row r="17" spans="1:23" ht="15">
      <c r="A17" s="2"/>
      <c r="B17" s="15">
        <v>13</v>
      </c>
      <c r="C17" s="9" t="s">
        <v>191</v>
      </c>
      <c r="D17" s="9" t="s">
        <v>267</v>
      </c>
      <c r="E17" s="17">
        <v>9</v>
      </c>
      <c r="F17" s="18">
        <v>1976</v>
      </c>
      <c r="G17" s="59" t="s">
        <v>115</v>
      </c>
      <c r="H17" s="34">
        <v>0.006886574074074074</v>
      </c>
      <c r="I17" s="18" t="s">
        <v>7</v>
      </c>
      <c r="J17" s="128">
        <f t="shared" si="0"/>
        <v>13</v>
      </c>
      <c r="K17" s="125" t="s">
        <v>295</v>
      </c>
      <c r="M17" s="38"/>
      <c r="N17" s="39"/>
      <c r="O17" s="38"/>
      <c r="P17" s="38"/>
      <c r="Q17" s="38"/>
      <c r="R17" s="38"/>
      <c r="S17" s="42"/>
      <c r="T17" s="39"/>
      <c r="U17" s="38"/>
      <c r="V17" s="43"/>
      <c r="W17" s="38"/>
    </row>
    <row r="18" spans="1:23" ht="15">
      <c r="A18" s="2"/>
      <c r="B18" s="15">
        <v>14</v>
      </c>
      <c r="C18" s="9" t="s">
        <v>285</v>
      </c>
      <c r="D18" s="9" t="s">
        <v>86</v>
      </c>
      <c r="E18" s="17">
        <v>2</v>
      </c>
      <c r="F18" s="17">
        <v>1989</v>
      </c>
      <c r="G18" s="16" t="s">
        <v>112</v>
      </c>
      <c r="H18" s="34">
        <v>0.0069097222222222225</v>
      </c>
      <c r="I18" s="17" t="s">
        <v>7</v>
      </c>
      <c r="J18" s="128">
        <f t="shared" si="0"/>
        <v>14</v>
      </c>
      <c r="K18" s="125" t="s">
        <v>325</v>
      </c>
      <c r="M18" s="38"/>
      <c r="N18" s="39"/>
      <c r="O18" s="38"/>
      <c r="P18" s="38"/>
      <c r="Q18" s="38"/>
      <c r="R18" s="38"/>
      <c r="S18" s="42"/>
      <c r="T18" s="39"/>
      <c r="U18" s="38"/>
      <c r="V18" s="43"/>
      <c r="W18" s="38"/>
    </row>
    <row r="19" spans="1:23" ht="15">
      <c r="A19" s="2"/>
      <c r="B19" s="15">
        <v>15</v>
      </c>
      <c r="C19" s="9" t="s">
        <v>268</v>
      </c>
      <c r="D19" s="9" t="s">
        <v>269</v>
      </c>
      <c r="E19" s="17">
        <v>3</v>
      </c>
      <c r="F19" s="17">
        <v>1987</v>
      </c>
      <c r="G19" s="16" t="s">
        <v>112</v>
      </c>
      <c r="H19" s="34">
        <v>0.007002314814814815</v>
      </c>
      <c r="I19" s="17" t="s">
        <v>6</v>
      </c>
      <c r="J19" s="128">
        <f t="shared" si="0"/>
        <v>15</v>
      </c>
      <c r="K19" s="126" t="s">
        <v>296</v>
      </c>
      <c r="M19" s="38"/>
      <c r="N19" s="39"/>
      <c r="O19" s="38"/>
      <c r="P19" s="38"/>
      <c r="Q19" s="38"/>
      <c r="R19" s="38"/>
      <c r="S19" s="42"/>
      <c r="T19" s="39"/>
      <c r="U19" s="38"/>
      <c r="V19" s="43"/>
      <c r="W19" s="38"/>
    </row>
    <row r="20" spans="1:23" ht="15">
      <c r="A20" s="2"/>
      <c r="B20" s="15">
        <v>16</v>
      </c>
      <c r="C20" s="9" t="s">
        <v>194</v>
      </c>
      <c r="D20" s="9" t="s">
        <v>264</v>
      </c>
      <c r="E20" s="17">
        <v>10</v>
      </c>
      <c r="F20" s="18">
        <v>1977</v>
      </c>
      <c r="G20" s="59" t="s">
        <v>115</v>
      </c>
      <c r="H20" s="34">
        <v>0.007071759259259259</v>
      </c>
      <c r="I20" s="17" t="s">
        <v>7</v>
      </c>
      <c r="J20" s="128">
        <f t="shared" si="0"/>
        <v>16</v>
      </c>
      <c r="K20" s="125" t="s">
        <v>295</v>
      </c>
      <c r="M20" s="38"/>
      <c r="N20" s="39"/>
      <c r="O20" s="38"/>
      <c r="P20" s="38"/>
      <c r="Q20" s="38"/>
      <c r="R20" s="38"/>
      <c r="S20" s="42"/>
      <c r="T20" s="39"/>
      <c r="U20" s="38"/>
      <c r="V20" s="43"/>
      <c r="W20" s="38"/>
    </row>
    <row r="21" spans="1:23" ht="15">
      <c r="A21" s="2"/>
      <c r="B21" s="15">
        <v>17</v>
      </c>
      <c r="C21" s="9" t="s">
        <v>113</v>
      </c>
      <c r="D21" s="9" t="s">
        <v>114</v>
      </c>
      <c r="E21" s="17">
        <v>11</v>
      </c>
      <c r="F21" s="17">
        <v>1976</v>
      </c>
      <c r="G21" s="16" t="s">
        <v>115</v>
      </c>
      <c r="H21" s="34">
        <v>0.007152777777777779</v>
      </c>
      <c r="I21" s="17" t="s">
        <v>6</v>
      </c>
      <c r="J21" s="128">
        <f t="shared" si="0"/>
        <v>17</v>
      </c>
      <c r="K21" s="125" t="s">
        <v>295</v>
      </c>
      <c r="M21" s="38"/>
      <c r="N21" s="39"/>
      <c r="O21" s="38"/>
      <c r="P21" s="38"/>
      <c r="Q21" s="38"/>
      <c r="R21" s="38"/>
      <c r="S21" s="42"/>
      <c r="T21" s="39"/>
      <c r="U21" s="38"/>
      <c r="V21" s="43"/>
      <c r="W21" s="38"/>
    </row>
    <row r="22" spans="1:23" ht="15">
      <c r="A22" s="2"/>
      <c r="B22" s="15">
        <v>18</v>
      </c>
      <c r="C22" s="9" t="s">
        <v>265</v>
      </c>
      <c r="D22" s="9" t="s">
        <v>266</v>
      </c>
      <c r="E22" s="17">
        <v>12</v>
      </c>
      <c r="F22" s="18">
        <v>1977</v>
      </c>
      <c r="G22" s="59" t="s">
        <v>115</v>
      </c>
      <c r="H22" s="34">
        <v>0.007245370370370371</v>
      </c>
      <c r="I22" s="17" t="s">
        <v>7</v>
      </c>
      <c r="J22" s="128">
        <f t="shared" si="0"/>
        <v>18</v>
      </c>
      <c r="K22" s="125" t="s">
        <v>303</v>
      </c>
      <c r="M22" s="38"/>
      <c r="N22" s="39"/>
      <c r="O22" s="38"/>
      <c r="P22" s="38"/>
      <c r="Q22" s="38"/>
      <c r="R22" s="38"/>
      <c r="S22" s="42"/>
      <c r="T22" s="39"/>
      <c r="U22" s="38"/>
      <c r="V22" s="43"/>
      <c r="W22" s="38"/>
    </row>
    <row r="23" spans="1:23" ht="15">
      <c r="A23" s="2"/>
      <c r="B23" s="15">
        <v>19</v>
      </c>
      <c r="C23" s="9" t="s">
        <v>119</v>
      </c>
      <c r="D23" s="9" t="s">
        <v>120</v>
      </c>
      <c r="E23" s="17">
        <v>4</v>
      </c>
      <c r="F23" s="17">
        <v>1967</v>
      </c>
      <c r="G23" s="16" t="s">
        <v>121</v>
      </c>
      <c r="H23" s="34">
        <v>0.008055555555555555</v>
      </c>
      <c r="I23" s="17" t="s">
        <v>6</v>
      </c>
      <c r="J23" s="128">
        <f t="shared" si="0"/>
        <v>19</v>
      </c>
      <c r="K23" s="125" t="s">
        <v>295</v>
      </c>
      <c r="M23" s="38"/>
      <c r="N23" s="39"/>
      <c r="O23" s="38"/>
      <c r="P23" s="38"/>
      <c r="Q23" s="38"/>
      <c r="R23" s="38"/>
      <c r="S23" s="42"/>
      <c r="T23" s="39"/>
      <c r="U23" s="38"/>
      <c r="V23" s="43"/>
      <c r="W23" s="38"/>
    </row>
    <row r="24" spans="1:23" ht="15">
      <c r="A24" s="2"/>
      <c r="B24" s="15">
        <v>20</v>
      </c>
      <c r="C24" s="9" t="s">
        <v>84</v>
      </c>
      <c r="D24" s="9" t="s">
        <v>93</v>
      </c>
      <c r="E24" s="17">
        <v>13</v>
      </c>
      <c r="F24" s="17">
        <v>1972</v>
      </c>
      <c r="G24" s="16" t="s">
        <v>115</v>
      </c>
      <c r="H24" s="34">
        <v>0.009386574074074075</v>
      </c>
      <c r="I24" s="17" t="s">
        <v>6</v>
      </c>
      <c r="J24" s="128">
        <f t="shared" si="0"/>
        <v>20</v>
      </c>
      <c r="K24" s="125" t="s">
        <v>295</v>
      </c>
      <c r="M24" s="38"/>
      <c r="N24" s="39"/>
      <c r="O24" s="38"/>
      <c r="P24" s="38"/>
      <c r="Q24" s="38"/>
      <c r="R24" s="38"/>
      <c r="S24" s="42"/>
      <c r="T24" s="39"/>
      <c r="U24" s="38"/>
      <c r="V24" s="43"/>
      <c r="W24" s="38"/>
    </row>
    <row r="25" spans="1:23" ht="15">
      <c r="A25" s="2"/>
      <c r="B25" s="15">
        <v>21</v>
      </c>
      <c r="C25" s="9" t="s">
        <v>60</v>
      </c>
      <c r="D25" s="9" t="s">
        <v>72</v>
      </c>
      <c r="E25" s="17">
        <v>4</v>
      </c>
      <c r="F25" s="60">
        <v>1992</v>
      </c>
      <c r="G25" s="61" t="s">
        <v>112</v>
      </c>
      <c r="H25" s="34">
        <v>0.009837962962962963</v>
      </c>
      <c r="I25" s="17" t="s">
        <v>6</v>
      </c>
      <c r="J25" s="128">
        <f t="shared" si="0"/>
        <v>21</v>
      </c>
      <c r="K25" s="125" t="s">
        <v>323</v>
      </c>
      <c r="M25" s="38"/>
      <c r="N25" s="39"/>
      <c r="O25" s="38"/>
      <c r="P25" s="38"/>
      <c r="Q25" s="38"/>
      <c r="R25" s="38"/>
      <c r="S25" s="42"/>
      <c r="T25" s="39"/>
      <c r="U25" s="38"/>
      <c r="V25" s="43"/>
      <c r="W25" s="38"/>
    </row>
    <row r="26" spans="1:23" ht="15">
      <c r="A26" s="2"/>
      <c r="B26" s="15">
        <v>22</v>
      </c>
      <c r="C26" s="9"/>
      <c r="D26" s="9"/>
      <c r="E26" s="17"/>
      <c r="F26" s="17"/>
      <c r="G26" s="16"/>
      <c r="H26" s="34"/>
      <c r="I26" s="17"/>
      <c r="J26" s="33" t="e">
        <f t="shared" si="0"/>
        <v>#N/A</v>
      </c>
      <c r="M26" s="38"/>
      <c r="N26" s="39"/>
      <c r="O26" s="38"/>
      <c r="P26" s="38"/>
      <c r="Q26" s="38"/>
      <c r="R26" s="38"/>
      <c r="S26" s="42"/>
      <c r="T26" s="39"/>
      <c r="U26" s="38"/>
      <c r="V26" s="43"/>
      <c r="W26" s="38"/>
    </row>
    <row r="27" spans="1:23" ht="15">
      <c r="A27" s="2"/>
      <c r="B27" s="15">
        <v>23</v>
      </c>
      <c r="C27" s="9"/>
      <c r="D27" s="9"/>
      <c r="E27" s="17"/>
      <c r="F27" s="17"/>
      <c r="G27" s="16"/>
      <c r="H27" s="34"/>
      <c r="I27" s="17"/>
      <c r="J27" s="33" t="e">
        <f t="shared" si="0"/>
        <v>#N/A</v>
      </c>
      <c r="M27" s="38"/>
      <c r="N27" s="39"/>
      <c r="O27" s="38"/>
      <c r="P27" s="38"/>
      <c r="Q27" s="38"/>
      <c r="R27" s="38"/>
      <c r="S27" s="42"/>
      <c r="T27" s="39"/>
      <c r="U27" s="38"/>
      <c r="V27" s="43"/>
      <c r="W27" s="38"/>
    </row>
    <row r="28" spans="1:23" ht="15">
      <c r="A28" s="2"/>
      <c r="B28" s="15">
        <v>24</v>
      </c>
      <c r="C28" s="9"/>
      <c r="D28" s="9"/>
      <c r="E28" s="17"/>
      <c r="F28" s="17"/>
      <c r="G28" s="16"/>
      <c r="H28" s="34"/>
      <c r="I28" s="17"/>
      <c r="J28" s="33" t="e">
        <f t="shared" si="0"/>
        <v>#N/A</v>
      </c>
      <c r="M28" s="38"/>
      <c r="N28" s="39"/>
      <c r="O28" s="38"/>
      <c r="P28" s="38"/>
      <c r="Q28" s="38"/>
      <c r="R28" s="38"/>
      <c r="S28" s="42"/>
      <c r="T28" s="39"/>
      <c r="U28" s="38"/>
      <c r="V28" s="43"/>
      <c r="W28" s="38"/>
    </row>
    <row r="29" spans="1:23" ht="15.75" thickBot="1">
      <c r="A29" s="2"/>
      <c r="B29" s="20">
        <v>25</v>
      </c>
      <c r="C29" s="11"/>
      <c r="D29" s="11"/>
      <c r="E29" s="19"/>
      <c r="F29" s="19"/>
      <c r="G29" s="19"/>
      <c r="H29" s="35"/>
      <c r="I29" s="19"/>
      <c r="J29" s="84" t="e">
        <f t="shared" si="0"/>
        <v>#N/A</v>
      </c>
      <c r="M29" s="38"/>
      <c r="N29" s="39"/>
      <c r="O29" s="38"/>
      <c r="P29" s="38"/>
      <c r="Q29" s="38"/>
      <c r="R29" s="38"/>
      <c r="S29" s="42"/>
      <c r="T29" s="39"/>
      <c r="U29" s="38"/>
      <c r="V29" s="43"/>
      <c r="W29" s="38"/>
    </row>
    <row r="30" spans="13:23" ht="15.75" thickTop="1"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</sheetData>
  <sheetProtection/>
  <protectedRanges>
    <protectedRange sqref="N2:V4" name="Oblast1_1"/>
  </protectedRanges>
  <conditionalFormatting sqref="T5:T29 I5:I29">
    <cfRule type="containsText" priority="11" dxfId="1" operator="containsText" text="A">
      <formula>NOT(ISERROR(SEARCH("A",I5)))</formula>
    </cfRule>
  </conditionalFormatting>
  <conditionalFormatting sqref="F5:F29">
    <cfRule type="cellIs" priority="1" dxfId="4" operator="between">
      <formula>1969</formula>
      <formula>1930</formula>
    </cfRule>
    <cfRule type="cellIs" priority="2" dxfId="3" operator="between">
      <formula>1979</formula>
      <formula>1970</formula>
    </cfRule>
  </conditionalFormatting>
  <conditionalFormatting sqref="H5:H29">
    <cfRule type="dataBar" priority="14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{84247c8e-b57f-4d05-ba9a-80f48eb35617}</x14:id>
        </ext>
      </extLst>
    </cfRule>
  </conditionalFormatting>
  <conditionalFormatting sqref="S5:S29">
    <cfRule type="dataBar" priority="12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{899e5272-4662-4a34-beb8-92dd70bdab8a}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247c8e-b57f-4d05-ba9a-80f48eb35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H5:H29</xm:sqref>
        </x14:conditionalFormatting>
        <x14:conditionalFormatting xmlns:xm="http://schemas.microsoft.com/office/excel/2006/main">
          <x14:cfRule type="dataBar" id="{899e5272-4662-4a34-beb8-92dd70bdab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S5:S29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2:U31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10.421875" style="0" customWidth="1"/>
    <col min="5" max="5" width="8.8515625" style="0" customWidth="1"/>
    <col min="6" max="6" width="7.140625" style="0" customWidth="1"/>
    <col min="7" max="7" width="14.28125" style="0" customWidth="1"/>
    <col min="8" max="8" width="7.140625" style="0" customWidth="1"/>
    <col min="13" max="13" width="6.140625" style="0" customWidth="1"/>
    <col min="14" max="15" width="18.28125" style="0" customWidth="1"/>
    <col min="16" max="16" width="4.28125" style="0" customWidth="1"/>
    <col min="17" max="17" width="6.57421875" style="0" customWidth="1"/>
    <col min="18" max="18" width="12.28125" style="0" customWidth="1"/>
    <col min="20" max="20" width="11.57421875" style="0" customWidth="1"/>
  </cols>
  <sheetData>
    <row r="1" ht="15.75" thickBot="1"/>
    <row r="2" spans="1:21" ht="27.75" thickBot="1" thickTop="1">
      <c r="A2" s="2"/>
      <c r="B2" s="133" t="s">
        <v>48</v>
      </c>
      <c r="C2" s="134"/>
      <c r="D2" s="134"/>
      <c r="E2" s="134"/>
      <c r="F2" s="134"/>
      <c r="G2" s="134"/>
      <c r="H2" s="134"/>
      <c r="I2" s="135"/>
      <c r="M2" s="64"/>
      <c r="N2" s="64"/>
      <c r="O2" s="1"/>
      <c r="P2" s="64"/>
      <c r="Q2" s="1"/>
      <c r="R2" s="1"/>
      <c r="S2" s="1"/>
      <c r="T2" s="65"/>
      <c r="U2" s="1"/>
    </row>
    <row r="3" spans="1:21" ht="16.5" thickBot="1" thickTop="1">
      <c r="A3" s="2"/>
      <c r="B3" s="5"/>
      <c r="C3" s="5" t="s">
        <v>9</v>
      </c>
      <c r="D3" s="5"/>
      <c r="E3" s="5"/>
      <c r="F3" s="5"/>
      <c r="G3" s="5"/>
      <c r="H3" s="5"/>
      <c r="I3" s="6"/>
      <c r="M3" s="38"/>
      <c r="N3" s="38"/>
      <c r="O3" s="38"/>
      <c r="P3" s="38"/>
      <c r="Q3" s="38"/>
      <c r="R3" s="38"/>
      <c r="S3" s="38"/>
      <c r="T3" s="38"/>
      <c r="U3" s="38"/>
    </row>
    <row r="4" spans="1:21" ht="15.75" thickBot="1">
      <c r="A4" s="2"/>
      <c r="B4" s="8" t="s">
        <v>0</v>
      </c>
      <c r="C4" s="8" t="s">
        <v>1</v>
      </c>
      <c r="D4" s="8" t="s">
        <v>2</v>
      </c>
      <c r="E4" s="8" t="s">
        <v>294</v>
      </c>
      <c r="F4" s="8" t="s">
        <v>8</v>
      </c>
      <c r="G4" s="8" t="s">
        <v>3</v>
      </c>
      <c r="H4" s="8" t="s">
        <v>4</v>
      </c>
      <c r="I4" s="13" t="s">
        <v>5</v>
      </c>
      <c r="J4" s="8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thickTop="1">
      <c r="A5" s="2"/>
      <c r="B5" s="14">
        <v>1</v>
      </c>
      <c r="C5" s="12" t="s">
        <v>95</v>
      </c>
      <c r="D5" s="12" t="s">
        <v>279</v>
      </c>
      <c r="E5" s="12" t="s">
        <v>295</v>
      </c>
      <c r="F5" s="12">
        <v>1957</v>
      </c>
      <c r="G5" s="34">
        <v>0.005914351851851852</v>
      </c>
      <c r="H5" s="16" t="s">
        <v>6</v>
      </c>
      <c r="I5" s="33">
        <f aca="true" t="shared" si="0" ref="I5:I29">RANK(G5,$G$5:$G$29,1)</f>
        <v>1</v>
      </c>
      <c r="L5" s="1"/>
      <c r="M5" s="66"/>
      <c r="N5" s="1"/>
      <c r="O5" s="1"/>
      <c r="P5" s="1"/>
      <c r="Q5" s="38"/>
      <c r="R5" s="67"/>
      <c r="S5" s="66"/>
      <c r="T5" s="1"/>
      <c r="U5" s="68"/>
    </row>
    <row r="6" spans="1:21" ht="15">
      <c r="A6" s="2"/>
      <c r="B6" s="15">
        <v>2</v>
      </c>
      <c r="C6" s="9" t="s">
        <v>64</v>
      </c>
      <c r="D6" s="9" t="s">
        <v>58</v>
      </c>
      <c r="E6" s="9" t="s">
        <v>295</v>
      </c>
      <c r="F6" s="9">
        <v>2001</v>
      </c>
      <c r="G6" s="34">
        <v>0.005960648148148149</v>
      </c>
      <c r="H6" s="17" t="s">
        <v>6</v>
      </c>
      <c r="I6" s="33">
        <f t="shared" si="0"/>
        <v>2</v>
      </c>
      <c r="L6" s="1"/>
      <c r="M6" s="66"/>
      <c r="N6" s="1"/>
      <c r="O6" s="1"/>
      <c r="P6" s="1"/>
      <c r="Q6" s="38"/>
      <c r="R6" s="67"/>
      <c r="S6" s="66"/>
      <c r="T6" s="1"/>
      <c r="U6" s="68"/>
    </row>
    <row r="7" spans="1:21" ht="15">
      <c r="A7" s="2"/>
      <c r="B7" s="15">
        <v>3</v>
      </c>
      <c r="C7" s="9" t="s">
        <v>280</v>
      </c>
      <c r="D7" s="9" t="s">
        <v>281</v>
      </c>
      <c r="E7" s="9" t="s">
        <v>296</v>
      </c>
      <c r="F7" s="9">
        <v>1979</v>
      </c>
      <c r="G7" s="34">
        <v>0.006006944444444444</v>
      </c>
      <c r="H7" s="17" t="s">
        <v>6</v>
      </c>
      <c r="I7" s="33">
        <f t="shared" si="0"/>
        <v>3</v>
      </c>
      <c r="L7" s="1"/>
      <c r="M7" s="66"/>
      <c r="N7" s="1"/>
      <c r="O7" s="1"/>
      <c r="P7" s="1"/>
      <c r="Q7" s="38"/>
      <c r="R7" s="67"/>
      <c r="S7" s="66"/>
      <c r="T7" s="1"/>
      <c r="U7" s="68"/>
    </row>
    <row r="8" spans="1:21" ht="15">
      <c r="A8" s="2"/>
      <c r="B8" s="15">
        <v>4</v>
      </c>
      <c r="C8" s="9" t="s">
        <v>192</v>
      </c>
      <c r="D8" s="9" t="s">
        <v>77</v>
      </c>
      <c r="E8" s="9" t="s">
        <v>297</v>
      </c>
      <c r="F8" s="10">
        <v>2004</v>
      </c>
      <c r="G8" s="34">
        <v>0.0060648148148148145</v>
      </c>
      <c r="H8" s="17" t="s">
        <v>7</v>
      </c>
      <c r="I8" s="33">
        <f t="shared" si="0"/>
        <v>4</v>
      </c>
      <c r="L8" s="1"/>
      <c r="M8" s="66"/>
      <c r="N8" s="1"/>
      <c r="O8" s="1"/>
      <c r="P8" s="1"/>
      <c r="Q8" s="38"/>
      <c r="R8" s="67"/>
      <c r="S8" s="66"/>
      <c r="T8" s="1"/>
      <c r="U8" s="68"/>
    </row>
    <row r="9" spans="1:21" ht="15">
      <c r="A9" s="2"/>
      <c r="B9" s="15">
        <v>5</v>
      </c>
      <c r="C9" s="9" t="s">
        <v>188</v>
      </c>
      <c r="D9" s="9" t="s">
        <v>182</v>
      </c>
      <c r="E9" s="9" t="s">
        <v>298</v>
      </c>
      <c r="F9" s="10">
        <v>2003</v>
      </c>
      <c r="G9" s="34">
        <v>0.006087962962962964</v>
      </c>
      <c r="H9" s="17" t="s">
        <v>6</v>
      </c>
      <c r="I9" s="33">
        <f t="shared" si="0"/>
        <v>5</v>
      </c>
      <c r="L9" s="1"/>
      <c r="M9" s="66"/>
      <c r="N9" s="1"/>
      <c r="O9" s="1"/>
      <c r="P9" s="1"/>
      <c r="Q9" s="38"/>
      <c r="R9" s="67"/>
      <c r="S9" s="66"/>
      <c r="T9" s="1"/>
      <c r="U9" s="68"/>
    </row>
    <row r="10" spans="1:21" ht="15">
      <c r="A10" s="2"/>
      <c r="B10" s="15">
        <v>6</v>
      </c>
      <c r="C10" s="9" t="s">
        <v>277</v>
      </c>
      <c r="D10" s="9" t="s">
        <v>278</v>
      </c>
      <c r="E10" s="9" t="s">
        <v>295</v>
      </c>
      <c r="F10" s="9">
        <v>2001</v>
      </c>
      <c r="G10" s="34">
        <v>0.006435185185185186</v>
      </c>
      <c r="H10" s="17" t="s">
        <v>6</v>
      </c>
      <c r="I10" s="33">
        <f t="shared" si="0"/>
        <v>6</v>
      </c>
      <c r="L10" s="1"/>
      <c r="M10" s="66"/>
      <c r="N10" s="1"/>
      <c r="O10" s="1"/>
      <c r="P10" s="1"/>
      <c r="Q10" s="38"/>
      <c r="R10" s="67"/>
      <c r="S10" s="66"/>
      <c r="T10" s="1"/>
      <c r="U10" s="68"/>
    </row>
    <row r="11" spans="1:21" ht="15">
      <c r="A11" s="2"/>
      <c r="B11" s="15">
        <v>7</v>
      </c>
      <c r="C11" s="9" t="s">
        <v>94</v>
      </c>
      <c r="D11" s="9" t="s">
        <v>61</v>
      </c>
      <c r="E11" s="9" t="s">
        <v>299</v>
      </c>
      <c r="F11" s="78">
        <v>2001</v>
      </c>
      <c r="G11" s="34">
        <v>0.008680555555555556</v>
      </c>
      <c r="H11" s="17" t="s">
        <v>7</v>
      </c>
      <c r="I11" s="33">
        <f t="shared" si="0"/>
        <v>7</v>
      </c>
      <c r="L11" s="1"/>
      <c r="M11" s="66"/>
      <c r="N11" s="1"/>
      <c r="O11" s="1"/>
      <c r="P11" s="1"/>
      <c r="Q11" s="38"/>
      <c r="R11" s="67"/>
      <c r="S11" s="66"/>
      <c r="T11" s="1"/>
      <c r="U11" s="68"/>
    </row>
    <row r="12" spans="1:21" ht="15">
      <c r="A12" s="2"/>
      <c r="B12" s="15">
        <v>8</v>
      </c>
      <c r="C12" s="9" t="s">
        <v>84</v>
      </c>
      <c r="D12" s="9" t="s">
        <v>87</v>
      </c>
      <c r="E12" s="9" t="s">
        <v>295</v>
      </c>
      <c r="F12" s="9">
        <v>2002</v>
      </c>
      <c r="G12" s="34">
        <v>0.008680555555555556</v>
      </c>
      <c r="H12" s="17" t="s">
        <v>6</v>
      </c>
      <c r="I12" s="33">
        <f t="shared" si="0"/>
        <v>7</v>
      </c>
      <c r="L12" s="1"/>
      <c r="M12" s="66"/>
      <c r="N12" s="1"/>
      <c r="O12" s="1"/>
      <c r="P12" s="1"/>
      <c r="Q12" s="38"/>
      <c r="R12" s="67"/>
      <c r="S12" s="66"/>
      <c r="T12" s="1"/>
      <c r="U12" s="68"/>
    </row>
    <row r="13" spans="1:21" ht="15">
      <c r="A13" s="2"/>
      <c r="B13" s="15">
        <v>9</v>
      </c>
      <c r="C13" s="9" t="s">
        <v>228</v>
      </c>
      <c r="D13" s="23" t="s">
        <v>229</v>
      </c>
      <c r="E13" s="23" t="s">
        <v>295</v>
      </c>
      <c r="F13" s="10">
        <v>2001</v>
      </c>
      <c r="G13" s="34">
        <v>0.008680555555555556</v>
      </c>
      <c r="H13" s="17" t="s">
        <v>6</v>
      </c>
      <c r="I13" s="33">
        <f t="shared" si="0"/>
        <v>7</v>
      </c>
      <c r="L13" s="1"/>
      <c r="M13" s="66"/>
      <c r="N13" s="1"/>
      <c r="O13" s="1"/>
      <c r="P13" s="1"/>
      <c r="Q13" s="38"/>
      <c r="R13" s="67"/>
      <c r="S13" s="66"/>
      <c r="T13" s="1"/>
      <c r="U13" s="68"/>
    </row>
    <row r="14" spans="1:21" ht="15">
      <c r="A14" s="2"/>
      <c r="B14" s="15">
        <v>10</v>
      </c>
      <c r="C14" s="9" t="s">
        <v>85</v>
      </c>
      <c r="D14" s="12" t="s">
        <v>86</v>
      </c>
      <c r="E14" s="9" t="s">
        <v>295</v>
      </c>
      <c r="F14" s="10">
        <v>1999</v>
      </c>
      <c r="G14" s="34">
        <v>0.008703703703703703</v>
      </c>
      <c r="H14" s="17" t="s">
        <v>6</v>
      </c>
      <c r="I14" s="33">
        <f t="shared" si="0"/>
        <v>10</v>
      </c>
      <c r="L14" s="1"/>
      <c r="M14" s="66"/>
      <c r="N14" s="1"/>
      <c r="O14" s="1"/>
      <c r="P14" s="1"/>
      <c r="Q14" s="38"/>
      <c r="R14" s="67"/>
      <c r="S14" s="66"/>
      <c r="T14" s="1"/>
      <c r="U14" s="68"/>
    </row>
    <row r="15" spans="1:21" ht="15">
      <c r="A15" s="2"/>
      <c r="B15" s="15">
        <v>11</v>
      </c>
      <c r="C15" s="9"/>
      <c r="D15" s="9"/>
      <c r="E15" s="9"/>
      <c r="F15" s="10"/>
      <c r="G15" s="34"/>
      <c r="H15" s="17"/>
      <c r="I15" s="33" t="e">
        <f t="shared" si="0"/>
        <v>#N/A</v>
      </c>
      <c r="L15" s="1"/>
      <c r="M15" s="66"/>
      <c r="N15" s="1"/>
      <c r="O15" s="1"/>
      <c r="P15" s="1"/>
      <c r="Q15" s="38"/>
      <c r="R15" s="67"/>
      <c r="S15" s="66"/>
      <c r="T15" s="1"/>
      <c r="U15" s="68"/>
    </row>
    <row r="16" spans="1:21" ht="15">
      <c r="A16" s="2"/>
      <c r="B16" s="15">
        <v>12</v>
      </c>
      <c r="C16" s="9"/>
      <c r="D16" s="9"/>
      <c r="E16" s="9"/>
      <c r="F16" s="10"/>
      <c r="G16" s="34"/>
      <c r="H16" s="18"/>
      <c r="I16" s="33" t="e">
        <f t="shared" si="0"/>
        <v>#N/A</v>
      </c>
      <c r="L16" s="1"/>
      <c r="M16" s="66"/>
      <c r="N16" s="1"/>
      <c r="O16" s="1"/>
      <c r="P16" s="1"/>
      <c r="Q16" s="38"/>
      <c r="R16" s="67"/>
      <c r="S16" s="66"/>
      <c r="T16" s="1"/>
      <c r="U16" s="68"/>
    </row>
    <row r="17" spans="1:21" ht="15">
      <c r="A17" s="2"/>
      <c r="B17" s="15">
        <v>13</v>
      </c>
      <c r="C17" s="9"/>
      <c r="D17" s="9"/>
      <c r="E17" s="9"/>
      <c r="F17" s="10"/>
      <c r="G17" s="34"/>
      <c r="H17" s="18"/>
      <c r="I17" s="33" t="e">
        <f t="shared" si="0"/>
        <v>#N/A</v>
      </c>
      <c r="L17" s="1"/>
      <c r="M17" s="66"/>
      <c r="N17" s="1"/>
      <c r="O17" s="1"/>
      <c r="P17" s="1"/>
      <c r="Q17" s="38"/>
      <c r="R17" s="67"/>
      <c r="S17" s="66"/>
      <c r="T17" s="1"/>
      <c r="U17" s="68"/>
    </row>
    <row r="18" spans="1:21" ht="15">
      <c r="A18" s="2"/>
      <c r="B18" s="15">
        <v>14</v>
      </c>
      <c r="C18" s="9"/>
      <c r="D18" s="9"/>
      <c r="E18" s="9"/>
      <c r="F18" s="9"/>
      <c r="G18" s="34"/>
      <c r="H18" s="17"/>
      <c r="I18" s="33" t="e">
        <f t="shared" si="0"/>
        <v>#N/A</v>
      </c>
      <c r="L18" s="1"/>
      <c r="M18" s="66"/>
      <c r="N18" s="1"/>
      <c r="O18" s="1"/>
      <c r="P18" s="1"/>
      <c r="Q18" s="38"/>
      <c r="R18" s="67"/>
      <c r="S18" s="66"/>
      <c r="T18" s="1"/>
      <c r="U18" s="68"/>
    </row>
    <row r="19" spans="1:21" ht="15">
      <c r="A19" s="2"/>
      <c r="B19" s="15">
        <v>15</v>
      </c>
      <c r="C19" s="9"/>
      <c r="D19" s="9"/>
      <c r="E19" s="9"/>
      <c r="F19" s="9"/>
      <c r="G19" s="34"/>
      <c r="H19" s="17"/>
      <c r="I19" s="33" t="e">
        <f t="shared" si="0"/>
        <v>#N/A</v>
      </c>
      <c r="L19" s="1"/>
      <c r="M19" s="66"/>
      <c r="N19" s="1"/>
      <c r="O19" s="1"/>
      <c r="P19" s="1"/>
      <c r="Q19" s="38"/>
      <c r="R19" s="67"/>
      <c r="S19" s="66"/>
      <c r="T19" s="1"/>
      <c r="U19" s="68"/>
    </row>
    <row r="20" spans="1:21" ht="15">
      <c r="A20" s="2"/>
      <c r="B20" s="15">
        <v>16</v>
      </c>
      <c r="C20" s="9"/>
      <c r="D20" s="9"/>
      <c r="E20" s="9"/>
      <c r="F20" s="9"/>
      <c r="G20" s="34"/>
      <c r="H20" s="17"/>
      <c r="I20" s="33" t="e">
        <f t="shared" si="0"/>
        <v>#N/A</v>
      </c>
      <c r="L20" s="1"/>
      <c r="M20" s="66"/>
      <c r="N20" s="1"/>
      <c r="O20" s="1"/>
      <c r="P20" s="1"/>
      <c r="Q20" s="38"/>
      <c r="R20" s="67"/>
      <c r="S20" s="66"/>
      <c r="T20" s="1"/>
      <c r="U20" s="68"/>
    </row>
    <row r="21" spans="1:21" ht="15">
      <c r="A21" s="2"/>
      <c r="B21" s="15">
        <v>17</v>
      </c>
      <c r="C21" s="9"/>
      <c r="D21" s="9"/>
      <c r="E21" s="9"/>
      <c r="F21" s="9"/>
      <c r="G21" s="34"/>
      <c r="H21" s="17"/>
      <c r="I21" s="33" t="e">
        <f t="shared" si="0"/>
        <v>#N/A</v>
      </c>
      <c r="L21" s="1"/>
      <c r="M21" s="66"/>
      <c r="N21" s="1"/>
      <c r="O21" s="1"/>
      <c r="P21" s="1"/>
      <c r="Q21" s="38"/>
      <c r="R21" s="67"/>
      <c r="S21" s="66"/>
      <c r="T21" s="1"/>
      <c r="U21" s="68"/>
    </row>
    <row r="22" spans="1:21" ht="15">
      <c r="A22" s="2"/>
      <c r="B22" s="15">
        <v>18</v>
      </c>
      <c r="C22" s="9"/>
      <c r="D22" s="9"/>
      <c r="E22" s="9"/>
      <c r="F22" s="9"/>
      <c r="G22" s="34"/>
      <c r="H22" s="17"/>
      <c r="I22" s="33" t="e">
        <f t="shared" si="0"/>
        <v>#N/A</v>
      </c>
      <c r="L22" s="1"/>
      <c r="M22" s="66"/>
      <c r="N22" s="1"/>
      <c r="O22" s="1"/>
      <c r="P22" s="1"/>
      <c r="Q22" s="38"/>
      <c r="R22" s="67"/>
      <c r="S22" s="66"/>
      <c r="T22" s="1"/>
      <c r="U22" s="68"/>
    </row>
    <row r="23" spans="1:21" ht="15">
      <c r="A23" s="2"/>
      <c r="B23" s="15">
        <v>19</v>
      </c>
      <c r="C23" s="9"/>
      <c r="D23" s="9"/>
      <c r="E23" s="9"/>
      <c r="F23" s="9"/>
      <c r="G23" s="34"/>
      <c r="H23" s="17"/>
      <c r="I23" s="33" t="e">
        <f t="shared" si="0"/>
        <v>#N/A</v>
      </c>
      <c r="L23" s="1"/>
      <c r="M23" s="66"/>
      <c r="N23" s="1"/>
      <c r="O23" s="1"/>
      <c r="P23" s="1"/>
      <c r="Q23" s="38"/>
      <c r="R23" s="67"/>
      <c r="S23" s="66"/>
      <c r="T23" s="1"/>
      <c r="U23" s="68"/>
    </row>
    <row r="24" spans="1:21" ht="15">
      <c r="A24" s="2"/>
      <c r="B24" s="15">
        <v>20</v>
      </c>
      <c r="C24" s="9"/>
      <c r="D24" s="9"/>
      <c r="E24" s="9"/>
      <c r="F24" s="9"/>
      <c r="G24" s="34"/>
      <c r="H24" s="17"/>
      <c r="I24" s="33" t="e">
        <f t="shared" si="0"/>
        <v>#N/A</v>
      </c>
      <c r="L24" s="1"/>
      <c r="M24" s="66"/>
      <c r="N24" s="1"/>
      <c r="O24" s="1"/>
      <c r="P24" s="1"/>
      <c r="Q24" s="38"/>
      <c r="R24" s="67"/>
      <c r="S24" s="66"/>
      <c r="T24" s="1"/>
      <c r="U24" s="68"/>
    </row>
    <row r="25" spans="1:21" ht="15">
      <c r="A25" s="2"/>
      <c r="B25" s="15">
        <v>21</v>
      </c>
      <c r="C25" s="9"/>
      <c r="D25" s="9"/>
      <c r="E25" s="9"/>
      <c r="F25" s="9"/>
      <c r="G25" s="34"/>
      <c r="H25" s="17"/>
      <c r="I25" s="33" t="e">
        <f t="shared" si="0"/>
        <v>#N/A</v>
      </c>
      <c r="L25" s="1"/>
      <c r="M25" s="66"/>
      <c r="N25" s="1"/>
      <c r="O25" s="1"/>
      <c r="P25" s="1"/>
      <c r="Q25" s="38"/>
      <c r="R25" s="67"/>
      <c r="S25" s="66"/>
      <c r="T25" s="1"/>
      <c r="U25" s="68"/>
    </row>
    <row r="26" spans="1:21" ht="15">
      <c r="A26" s="2"/>
      <c r="B26" s="15">
        <v>22</v>
      </c>
      <c r="C26" s="9"/>
      <c r="D26" s="9"/>
      <c r="E26" s="9"/>
      <c r="F26" s="9"/>
      <c r="G26" s="34"/>
      <c r="H26" s="17"/>
      <c r="I26" s="33" t="e">
        <f t="shared" si="0"/>
        <v>#N/A</v>
      </c>
      <c r="L26" s="1"/>
      <c r="M26" s="66"/>
      <c r="N26" s="1"/>
      <c r="O26" s="1"/>
      <c r="P26" s="1"/>
      <c r="Q26" s="38"/>
      <c r="R26" s="67"/>
      <c r="S26" s="66"/>
      <c r="T26" s="1"/>
      <c r="U26" s="68"/>
    </row>
    <row r="27" spans="1:21" ht="15">
      <c r="A27" s="2"/>
      <c r="B27" s="15">
        <v>23</v>
      </c>
      <c r="C27" s="9"/>
      <c r="D27" s="9"/>
      <c r="E27" s="9"/>
      <c r="F27" s="9"/>
      <c r="G27" s="34"/>
      <c r="H27" s="17"/>
      <c r="I27" s="33" t="e">
        <f t="shared" si="0"/>
        <v>#N/A</v>
      </c>
      <c r="L27" s="1"/>
      <c r="M27" s="66"/>
      <c r="N27" s="1"/>
      <c r="O27" s="1"/>
      <c r="P27" s="1"/>
      <c r="Q27" s="38"/>
      <c r="R27" s="67"/>
      <c r="S27" s="66"/>
      <c r="T27" s="1"/>
      <c r="U27" s="68"/>
    </row>
    <row r="28" spans="1:21" ht="15">
      <c r="A28" s="2"/>
      <c r="B28" s="15">
        <v>24</v>
      </c>
      <c r="C28" s="9"/>
      <c r="D28" s="9"/>
      <c r="E28" s="9"/>
      <c r="F28" s="9"/>
      <c r="G28" s="34"/>
      <c r="H28" s="17"/>
      <c r="I28" s="33" t="e">
        <f t="shared" si="0"/>
        <v>#N/A</v>
      </c>
      <c r="L28" s="1"/>
      <c r="M28" s="66"/>
      <c r="N28" s="1"/>
      <c r="O28" s="1"/>
      <c r="P28" s="1"/>
      <c r="Q28" s="38"/>
      <c r="R28" s="67"/>
      <c r="S28" s="66"/>
      <c r="T28" s="1"/>
      <c r="U28" s="68"/>
    </row>
    <row r="29" spans="1:21" ht="15.75" thickBot="1">
      <c r="A29" s="2"/>
      <c r="B29" s="20">
        <v>25</v>
      </c>
      <c r="C29" s="11"/>
      <c r="D29" s="11"/>
      <c r="E29" s="11"/>
      <c r="F29" s="11"/>
      <c r="G29" s="35"/>
      <c r="H29" s="19"/>
      <c r="I29" s="84" t="e">
        <f t="shared" si="0"/>
        <v>#N/A</v>
      </c>
      <c r="L29" s="1"/>
      <c r="M29" s="66"/>
      <c r="N29" s="1"/>
      <c r="O29" s="1"/>
      <c r="P29" s="1"/>
      <c r="Q29" s="38"/>
      <c r="R29" s="67"/>
      <c r="S29" s="66"/>
      <c r="T29" s="1"/>
      <c r="U29" s="68"/>
    </row>
    <row r="30" spans="7:21" ht="15.75" thickTop="1">
      <c r="G30" s="69"/>
      <c r="I30" s="68"/>
      <c r="M30" s="1"/>
      <c r="N30" s="1"/>
      <c r="O30" s="1"/>
      <c r="P30" s="1"/>
      <c r="Q30" s="1"/>
      <c r="R30" s="1"/>
      <c r="S30" s="1"/>
      <c r="T30" s="1"/>
      <c r="U30" s="1"/>
    </row>
    <row r="31" ht="15">
      <c r="G31" s="1"/>
    </row>
  </sheetData>
  <sheetProtection/>
  <protectedRanges>
    <protectedRange sqref="M2:U4" name="Oblast1_1"/>
  </protectedRanges>
  <mergeCells count="1">
    <mergeCell ref="B2:I2"/>
  </mergeCells>
  <conditionalFormatting sqref="S5:S29">
    <cfRule type="containsText" priority="11" dxfId="1" operator="containsText" text="A">
      <formula>NOT(ISERROR(SEARCH("A",S5)))</formula>
    </cfRule>
  </conditionalFormatting>
  <conditionalFormatting sqref="H5:H29">
    <cfRule type="containsText" priority="9" dxfId="1" operator="containsText" text="A">
      <formula>NOT(ISERROR(SEARCH("A",H5)))</formula>
    </cfRule>
    <cfRule type="containsText" priority="10" dxfId="0" operator="containsText" text="A">
      <formula>NOT(ISERROR(SEARCH("A",H5)))</formula>
    </cfRule>
  </conditionalFormatting>
  <conditionalFormatting sqref="G5:G29">
    <cfRule type="dataBar" priority="14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{5c8369ba-e42a-45ba-aba0-7cf1a284abfe}</x14:id>
        </ext>
      </extLst>
    </cfRule>
  </conditionalFormatting>
  <conditionalFormatting sqref="R5:R29">
    <cfRule type="dataBar" priority="12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{591ce21e-aaf0-47c6-b7e5-cd4d7a9d0058}</x14:id>
        </ext>
      </extLst>
    </cfRule>
  </conditionalFormatting>
  <conditionalFormatting sqref="R5:R29">
    <cfRule type="dataBar" priority="4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{d6ef4749-0f8c-4c1f-ae94-c3cabba211d9}</x14:id>
        </ext>
      </extLst>
    </cfRule>
  </conditionalFormatting>
  <conditionalFormatting sqref="R5:R29">
    <cfRule type="dataBar" priority="3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{a33a566b-4f48-4df9-a738-50eeb12adf4b}</x14:id>
        </ext>
      </extLst>
    </cfRule>
  </conditionalFormatting>
  <conditionalFormatting sqref="G30">
    <cfRule type="dataBar" priority="2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{8b5c01dd-8ff8-4349-9319-49aa8ef0bd42}</x14:id>
        </ext>
      </extLst>
    </cfRule>
  </conditionalFormatting>
  <conditionalFormatting sqref="G5:G30">
    <cfRule type="dataBar" priority="1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{24c3fb09-ebf4-4ff2-9264-a3c3956c1956}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369ba-e42a-45ba-aba0-7cf1a284ab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591ce21e-aaf0-47c6-b7e5-cd4d7a9d00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R5:R29</xm:sqref>
        </x14:conditionalFormatting>
        <x14:conditionalFormatting xmlns:xm="http://schemas.microsoft.com/office/excel/2006/main">
          <x14:cfRule type="dataBar" id="{d6ef4749-0f8c-4c1f-ae94-c3cabba211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R5:R29</xm:sqref>
        </x14:conditionalFormatting>
        <x14:conditionalFormatting xmlns:xm="http://schemas.microsoft.com/office/excel/2006/main">
          <x14:cfRule type="dataBar" id="{a33a566b-4f48-4df9-a738-50eeb12adf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R5:R29</xm:sqref>
        </x14:conditionalFormatting>
        <x14:conditionalFormatting xmlns:xm="http://schemas.microsoft.com/office/excel/2006/main">
          <x14:cfRule type="dataBar" id="{8b5c01dd-8ff8-4349-9319-49aa8ef0bd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</xm:sqref>
        </x14:conditionalFormatting>
        <x14:conditionalFormatting xmlns:xm="http://schemas.microsoft.com/office/excel/2006/main">
          <x14:cfRule type="dataBar" id="{24c3fb09-ebf4-4ff2-9264-a3c3956c19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S30"/>
  <sheetViews>
    <sheetView zoomScalePageLayoutView="0" workbookViewId="0" topLeftCell="E1">
      <selection activeCell="M23" sqref="M23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8.28125" style="0" customWidth="1"/>
    <col min="5" max="5" width="11.140625" style="0" customWidth="1"/>
    <col min="6" max="6" width="7.140625" style="0" customWidth="1"/>
    <col min="7" max="7" width="12.140625" style="0" customWidth="1"/>
    <col min="8" max="9" width="7.140625" style="0" customWidth="1"/>
    <col min="10" max="10" width="8.57421875" style="0" customWidth="1"/>
    <col min="11" max="11" width="5.7109375" style="0" customWidth="1"/>
    <col min="12" max="12" width="14.28125" style="0" customWidth="1"/>
    <col min="13" max="13" width="9.421875" style="0" customWidth="1"/>
    <col min="14" max="14" width="10.28125" style="0" customWidth="1"/>
    <col min="15" max="15" width="7.140625" style="0" customWidth="1"/>
    <col min="16" max="16" width="12.421875" style="0" customWidth="1"/>
    <col min="17" max="18" width="7.140625" style="0" customWidth="1"/>
    <col min="19" max="19" width="8.57421875" style="0" customWidth="1"/>
    <col min="20" max="20" width="12.8515625" style="0" customWidth="1"/>
    <col min="21" max="22" width="8.57421875" style="0" customWidth="1"/>
  </cols>
  <sheetData>
    <row r="1" ht="15.75" thickBot="1"/>
    <row r="2" spans="2:19" ht="27.75" thickBot="1" thickTop="1">
      <c r="B2" s="129" t="s">
        <v>17</v>
      </c>
      <c r="C2" s="130"/>
      <c r="D2" s="130"/>
      <c r="E2" s="130"/>
      <c r="F2" s="130"/>
      <c r="G2" s="130"/>
      <c r="H2" s="130"/>
      <c r="I2" s="131"/>
      <c r="K2" s="55" t="s">
        <v>16</v>
      </c>
      <c r="L2" s="56"/>
      <c r="M2" s="56"/>
      <c r="N2" s="56"/>
      <c r="O2" s="56"/>
      <c r="P2" s="56"/>
      <c r="Q2" s="56"/>
      <c r="R2" s="57"/>
      <c r="S2" s="58"/>
    </row>
    <row r="3" spans="2:18" ht="16.5" thickBot="1" thickTop="1"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</row>
    <row r="4" spans="2:18" ht="16.5" thickBot="1" thickTop="1"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90" t="s">
        <v>1</v>
      </c>
      <c r="M4" s="90" t="s">
        <v>2</v>
      </c>
      <c r="N4" s="7" t="s">
        <v>316</v>
      </c>
      <c r="O4" s="90" t="s">
        <v>8</v>
      </c>
      <c r="P4" s="90" t="s">
        <v>3</v>
      </c>
      <c r="Q4" s="91" t="s">
        <v>4</v>
      </c>
      <c r="R4" s="24" t="s">
        <v>5</v>
      </c>
    </row>
    <row r="5" spans="2:18" ht="15.75" thickTop="1">
      <c r="B5" s="30">
        <v>1</v>
      </c>
      <c r="C5" s="26" t="s">
        <v>173</v>
      </c>
      <c r="D5" s="12" t="s">
        <v>72</v>
      </c>
      <c r="E5" s="16" t="s">
        <v>306</v>
      </c>
      <c r="F5" s="16">
        <v>2007</v>
      </c>
      <c r="G5" s="34">
        <v>0.00644675925925926</v>
      </c>
      <c r="H5" s="16" t="s">
        <v>7</v>
      </c>
      <c r="I5" s="27">
        <f aca="true" t="shared" si="0" ref="I5:I12">RANK(G5,$G$5:$G$29,1)</f>
        <v>1</v>
      </c>
      <c r="K5" s="85">
        <v>1</v>
      </c>
      <c r="L5" s="93" t="s">
        <v>49</v>
      </c>
      <c r="M5" s="94" t="s">
        <v>50</v>
      </c>
      <c r="N5" s="95" t="s">
        <v>313</v>
      </c>
      <c r="O5" s="95">
        <v>2007</v>
      </c>
      <c r="P5" s="97">
        <v>0.011770833333333333</v>
      </c>
      <c r="Q5" s="119" t="s">
        <v>6</v>
      </c>
      <c r="R5" s="88">
        <v>1</v>
      </c>
    </row>
    <row r="6" spans="2:18" ht="15">
      <c r="B6" s="31">
        <v>2</v>
      </c>
      <c r="C6" s="23" t="s">
        <v>183</v>
      </c>
      <c r="D6" s="9" t="s">
        <v>184</v>
      </c>
      <c r="E6" s="17" t="s">
        <v>309</v>
      </c>
      <c r="F6" s="18">
        <v>2007</v>
      </c>
      <c r="G6" s="37">
        <v>0.006469907407407407</v>
      </c>
      <c r="H6" s="17" t="s">
        <v>6</v>
      </c>
      <c r="I6" s="27">
        <f t="shared" si="0"/>
        <v>2</v>
      </c>
      <c r="K6" s="86">
        <v>2</v>
      </c>
      <c r="L6" s="98" t="s">
        <v>162</v>
      </c>
      <c r="M6" s="9" t="s">
        <v>163</v>
      </c>
      <c r="N6" s="17" t="s">
        <v>305</v>
      </c>
      <c r="O6" s="17">
        <v>2007</v>
      </c>
      <c r="P6" s="37">
        <v>0.011782407407407406</v>
      </c>
      <c r="Q6" s="99" t="s">
        <v>6</v>
      </c>
      <c r="R6" s="88">
        <v>2</v>
      </c>
    </row>
    <row r="7" spans="2:18" ht="15">
      <c r="B7" s="31">
        <v>3</v>
      </c>
      <c r="C7" s="23" t="s">
        <v>175</v>
      </c>
      <c r="D7" s="9" t="s">
        <v>176</v>
      </c>
      <c r="E7" s="17" t="s">
        <v>305</v>
      </c>
      <c r="F7" s="17">
        <v>2007</v>
      </c>
      <c r="G7" s="37">
        <v>0.006481481481481481</v>
      </c>
      <c r="H7" s="17" t="s">
        <v>6</v>
      </c>
      <c r="I7" s="27">
        <f t="shared" si="0"/>
        <v>3</v>
      </c>
      <c r="K7" s="86">
        <v>3</v>
      </c>
      <c r="L7" s="98" t="s">
        <v>171</v>
      </c>
      <c r="M7" s="9" t="s">
        <v>100</v>
      </c>
      <c r="N7" s="17" t="s">
        <v>306</v>
      </c>
      <c r="O7" s="17">
        <v>2007</v>
      </c>
      <c r="P7" s="37">
        <v>0.011793981481481482</v>
      </c>
      <c r="Q7" s="99" t="s">
        <v>7</v>
      </c>
      <c r="R7" s="88">
        <v>3</v>
      </c>
    </row>
    <row r="8" spans="2:18" ht="15">
      <c r="B8" s="31">
        <v>4</v>
      </c>
      <c r="C8" s="23" t="s">
        <v>177</v>
      </c>
      <c r="D8" s="9" t="s">
        <v>178</v>
      </c>
      <c r="E8" s="17" t="s">
        <v>300</v>
      </c>
      <c r="F8" s="18">
        <v>2007</v>
      </c>
      <c r="G8" s="37">
        <v>0.006493055555555555</v>
      </c>
      <c r="H8" s="17" t="s">
        <v>6</v>
      </c>
      <c r="I8" s="27">
        <f t="shared" si="0"/>
        <v>4</v>
      </c>
      <c r="K8" s="86">
        <v>4</v>
      </c>
      <c r="L8" s="98" t="s">
        <v>131</v>
      </c>
      <c r="M8" s="9" t="s">
        <v>57</v>
      </c>
      <c r="N8" s="17" t="s">
        <v>305</v>
      </c>
      <c r="O8" s="18">
        <v>2007</v>
      </c>
      <c r="P8" s="37">
        <v>0.011817129629629629</v>
      </c>
      <c r="Q8" s="100" t="s">
        <v>6</v>
      </c>
      <c r="R8" s="88">
        <v>4</v>
      </c>
    </row>
    <row r="9" spans="2:18" ht="15">
      <c r="B9" s="31">
        <v>5</v>
      </c>
      <c r="C9" s="23" t="s">
        <v>174</v>
      </c>
      <c r="D9" s="9" t="s">
        <v>120</v>
      </c>
      <c r="E9" s="17" t="s">
        <v>310</v>
      </c>
      <c r="F9" s="17">
        <v>2008</v>
      </c>
      <c r="G9" s="37">
        <v>0.00650462962962963</v>
      </c>
      <c r="H9" s="17" t="s">
        <v>6</v>
      </c>
      <c r="I9" s="27">
        <f t="shared" si="0"/>
        <v>5</v>
      </c>
      <c r="K9" s="86">
        <v>5</v>
      </c>
      <c r="L9" s="98" t="s">
        <v>160</v>
      </c>
      <c r="M9" s="9" t="s">
        <v>73</v>
      </c>
      <c r="N9" s="17" t="s">
        <v>305</v>
      </c>
      <c r="O9" s="18">
        <v>2007</v>
      </c>
      <c r="P9" s="37">
        <v>0.011828703703703704</v>
      </c>
      <c r="Q9" s="99" t="s">
        <v>6</v>
      </c>
      <c r="R9" s="88">
        <v>5</v>
      </c>
    </row>
    <row r="10" spans="2:18" ht="15">
      <c r="B10" s="31">
        <v>6</v>
      </c>
      <c r="C10" s="23" t="s">
        <v>181</v>
      </c>
      <c r="D10" s="9" t="s">
        <v>182</v>
      </c>
      <c r="E10" s="17" t="s">
        <v>306</v>
      </c>
      <c r="F10" s="18">
        <v>2008</v>
      </c>
      <c r="G10" s="37">
        <v>0.006516203703703704</v>
      </c>
      <c r="H10" s="17" t="s">
        <v>7</v>
      </c>
      <c r="I10" s="27">
        <f t="shared" si="0"/>
        <v>6</v>
      </c>
      <c r="K10" s="86">
        <v>6</v>
      </c>
      <c r="L10" s="98" t="s">
        <v>166</v>
      </c>
      <c r="M10" s="9" t="s">
        <v>167</v>
      </c>
      <c r="N10" s="17" t="s">
        <v>310</v>
      </c>
      <c r="O10" s="17">
        <v>2008</v>
      </c>
      <c r="P10" s="37">
        <v>0.011851851851851851</v>
      </c>
      <c r="Q10" s="99" t="s">
        <v>6</v>
      </c>
      <c r="R10" s="88">
        <v>6</v>
      </c>
    </row>
    <row r="11" spans="2:18" ht="15">
      <c r="B11" s="31">
        <v>7</v>
      </c>
      <c r="C11" s="23" t="s">
        <v>179</v>
      </c>
      <c r="D11" s="9" t="s">
        <v>180</v>
      </c>
      <c r="E11" s="17" t="s">
        <v>311</v>
      </c>
      <c r="F11" s="18">
        <v>2007</v>
      </c>
      <c r="G11" s="37">
        <v>0.006527777777777778</v>
      </c>
      <c r="H11" s="17" t="s">
        <v>6</v>
      </c>
      <c r="I11" s="27">
        <f t="shared" si="0"/>
        <v>7</v>
      </c>
      <c r="K11" s="86">
        <v>7</v>
      </c>
      <c r="L11" s="98" t="s">
        <v>154</v>
      </c>
      <c r="M11" s="9" t="s">
        <v>159</v>
      </c>
      <c r="N11" s="17" t="s">
        <v>305</v>
      </c>
      <c r="O11" s="18">
        <v>2007</v>
      </c>
      <c r="P11" s="37">
        <v>0.011875000000000002</v>
      </c>
      <c r="Q11" s="99" t="s">
        <v>6</v>
      </c>
      <c r="R11" s="88">
        <v>7</v>
      </c>
    </row>
    <row r="12" spans="2:18" ht="15">
      <c r="B12" s="31">
        <v>8</v>
      </c>
      <c r="C12" s="23" t="s">
        <v>210</v>
      </c>
      <c r="D12" s="9" t="s">
        <v>283</v>
      </c>
      <c r="E12" s="17" t="s">
        <v>312</v>
      </c>
      <c r="F12" s="17">
        <v>2007</v>
      </c>
      <c r="G12" s="37">
        <v>0.006539351851851852</v>
      </c>
      <c r="H12" s="17" t="s">
        <v>6</v>
      </c>
      <c r="I12" s="27">
        <f t="shared" si="0"/>
        <v>8</v>
      </c>
      <c r="K12" s="86">
        <v>8</v>
      </c>
      <c r="L12" s="98" t="s">
        <v>161</v>
      </c>
      <c r="M12" s="9" t="s">
        <v>58</v>
      </c>
      <c r="N12" s="17" t="s">
        <v>305</v>
      </c>
      <c r="O12" s="18">
        <v>2007</v>
      </c>
      <c r="P12" s="37">
        <v>0.011898148148148149</v>
      </c>
      <c r="Q12" s="100" t="s">
        <v>6</v>
      </c>
      <c r="R12" s="88">
        <v>8</v>
      </c>
    </row>
    <row r="13" spans="2:18" ht="15">
      <c r="B13" s="31">
        <v>9</v>
      </c>
      <c r="C13" s="23"/>
      <c r="D13" s="9"/>
      <c r="E13" s="17"/>
      <c r="F13" s="18"/>
      <c r="G13" s="37"/>
      <c r="H13" s="18"/>
      <c r="I13" s="27"/>
      <c r="K13" s="86">
        <v>9</v>
      </c>
      <c r="L13" s="98" t="s">
        <v>80</v>
      </c>
      <c r="M13" s="9" t="s">
        <v>50</v>
      </c>
      <c r="N13" s="17" t="s">
        <v>302</v>
      </c>
      <c r="O13" s="17">
        <v>2007</v>
      </c>
      <c r="P13" s="37">
        <v>0.011921296296296298</v>
      </c>
      <c r="Q13" s="99" t="s">
        <v>6</v>
      </c>
      <c r="R13" s="88">
        <v>9</v>
      </c>
    </row>
    <row r="14" spans="2:18" ht="15">
      <c r="B14" s="31">
        <v>10</v>
      </c>
      <c r="C14" s="23"/>
      <c r="D14" s="9"/>
      <c r="E14" s="17"/>
      <c r="F14" s="18"/>
      <c r="G14" s="37"/>
      <c r="H14" s="17"/>
      <c r="I14" s="27"/>
      <c r="K14" s="86">
        <v>10</v>
      </c>
      <c r="L14" s="98" t="s">
        <v>169</v>
      </c>
      <c r="M14" s="9" t="s">
        <v>170</v>
      </c>
      <c r="N14" s="17" t="s">
        <v>295</v>
      </c>
      <c r="O14" s="17">
        <v>2008</v>
      </c>
      <c r="P14" s="37">
        <v>0.011944444444444445</v>
      </c>
      <c r="Q14" s="99" t="s">
        <v>7</v>
      </c>
      <c r="R14" s="88">
        <v>10</v>
      </c>
    </row>
    <row r="15" spans="2:18" ht="15">
      <c r="B15" s="31">
        <v>11</v>
      </c>
      <c r="C15" s="23"/>
      <c r="D15" s="9"/>
      <c r="E15" s="17"/>
      <c r="F15" s="17"/>
      <c r="G15" s="37"/>
      <c r="H15" s="17"/>
      <c r="I15" s="27"/>
      <c r="K15" s="86">
        <v>11</v>
      </c>
      <c r="L15" s="98" t="s">
        <v>164</v>
      </c>
      <c r="M15" s="9" t="s">
        <v>58</v>
      </c>
      <c r="N15" s="17" t="s">
        <v>300</v>
      </c>
      <c r="O15" s="17">
        <v>2008</v>
      </c>
      <c r="P15" s="37">
        <v>0.011956018518518517</v>
      </c>
      <c r="Q15" s="99" t="s">
        <v>6</v>
      </c>
      <c r="R15" s="88">
        <v>11</v>
      </c>
    </row>
    <row r="16" spans="2:18" ht="15">
      <c r="B16" s="31">
        <v>12</v>
      </c>
      <c r="C16" s="23"/>
      <c r="D16" s="9"/>
      <c r="E16" s="17"/>
      <c r="F16" s="17"/>
      <c r="G16" s="37"/>
      <c r="H16" s="17"/>
      <c r="I16" s="27"/>
      <c r="K16" s="86">
        <v>12</v>
      </c>
      <c r="L16" s="98" t="s">
        <v>150</v>
      </c>
      <c r="M16" s="9" t="s">
        <v>168</v>
      </c>
      <c r="N16" s="17" t="s">
        <v>295</v>
      </c>
      <c r="O16" s="17">
        <v>2008</v>
      </c>
      <c r="P16" s="37">
        <v>0.011967592592592592</v>
      </c>
      <c r="Q16" s="99" t="s">
        <v>7</v>
      </c>
      <c r="R16" s="88">
        <v>12</v>
      </c>
    </row>
    <row r="17" spans="2:18" ht="15">
      <c r="B17" s="31">
        <v>13</v>
      </c>
      <c r="C17" s="23"/>
      <c r="D17" s="9"/>
      <c r="E17" s="17"/>
      <c r="F17" s="17"/>
      <c r="G17" s="37"/>
      <c r="H17" s="17"/>
      <c r="I17" s="27"/>
      <c r="K17" s="86">
        <v>13</v>
      </c>
      <c r="L17" s="98" t="s">
        <v>172</v>
      </c>
      <c r="M17" s="9" t="s">
        <v>73</v>
      </c>
      <c r="N17" s="17" t="s">
        <v>314</v>
      </c>
      <c r="O17" s="17">
        <v>2007</v>
      </c>
      <c r="P17" s="37">
        <v>0.011979166666666666</v>
      </c>
      <c r="Q17" s="99" t="s">
        <v>6</v>
      </c>
      <c r="R17" s="88">
        <v>13</v>
      </c>
    </row>
    <row r="18" spans="2:18" ht="15">
      <c r="B18" s="31">
        <v>14</v>
      </c>
      <c r="C18" s="23"/>
      <c r="D18" s="9"/>
      <c r="E18" s="17"/>
      <c r="F18" s="17"/>
      <c r="G18" s="37"/>
      <c r="H18" s="17"/>
      <c r="I18" s="27"/>
      <c r="K18" s="86">
        <v>14</v>
      </c>
      <c r="L18" s="98" t="s">
        <v>165</v>
      </c>
      <c r="M18" s="9" t="s">
        <v>73</v>
      </c>
      <c r="N18" s="17" t="s">
        <v>305</v>
      </c>
      <c r="O18" s="17">
        <v>2007</v>
      </c>
      <c r="P18" s="37">
        <v>0.01199074074074074</v>
      </c>
      <c r="Q18" s="99" t="s">
        <v>6</v>
      </c>
      <c r="R18" s="88">
        <v>14</v>
      </c>
    </row>
    <row r="19" spans="2:18" ht="15">
      <c r="B19" s="31">
        <v>15</v>
      </c>
      <c r="C19" s="23"/>
      <c r="D19" s="9"/>
      <c r="E19" s="17"/>
      <c r="F19" s="18"/>
      <c r="G19" s="37"/>
      <c r="H19" s="18"/>
      <c r="I19" s="27"/>
      <c r="K19" s="86">
        <v>15</v>
      </c>
      <c r="L19" s="101"/>
      <c r="M19" s="92"/>
      <c r="N19" s="92"/>
      <c r="O19" s="92"/>
      <c r="P19" s="92"/>
      <c r="Q19" s="102"/>
      <c r="R19" s="88"/>
    </row>
    <row r="20" spans="2:18" ht="15">
      <c r="B20" s="31">
        <v>16</v>
      </c>
      <c r="C20" s="23"/>
      <c r="D20" s="9"/>
      <c r="E20" s="17"/>
      <c r="F20" s="17"/>
      <c r="G20" s="37"/>
      <c r="H20" s="17"/>
      <c r="I20" s="27"/>
      <c r="K20" s="86">
        <v>16</v>
      </c>
      <c r="L20" s="101"/>
      <c r="M20" s="92"/>
      <c r="N20" s="92"/>
      <c r="O20" s="92"/>
      <c r="P20" s="92"/>
      <c r="Q20" s="102"/>
      <c r="R20" s="88"/>
    </row>
    <row r="21" spans="2:18" ht="15">
      <c r="B21" s="31">
        <v>17</v>
      </c>
      <c r="C21" s="23"/>
      <c r="D21" s="9"/>
      <c r="E21" s="17"/>
      <c r="F21" s="17"/>
      <c r="G21" s="37"/>
      <c r="H21" s="17"/>
      <c r="I21" s="27"/>
      <c r="K21" s="86">
        <v>17</v>
      </c>
      <c r="L21" s="101"/>
      <c r="M21" s="92"/>
      <c r="N21" s="92"/>
      <c r="O21" s="92"/>
      <c r="P21" s="92"/>
      <c r="Q21" s="102"/>
      <c r="R21" s="88"/>
    </row>
    <row r="22" spans="2:18" ht="15">
      <c r="B22" s="31">
        <v>18</v>
      </c>
      <c r="C22" s="23"/>
      <c r="D22" s="9"/>
      <c r="E22" s="17"/>
      <c r="F22" s="18"/>
      <c r="G22" s="37"/>
      <c r="H22" s="17"/>
      <c r="I22" s="27"/>
      <c r="K22" s="86">
        <v>18</v>
      </c>
      <c r="L22" s="101"/>
      <c r="M22" s="92"/>
      <c r="N22" s="92"/>
      <c r="O22" s="92"/>
      <c r="P22" s="92"/>
      <c r="Q22" s="102"/>
      <c r="R22" s="88"/>
    </row>
    <row r="23" spans="2:18" ht="15">
      <c r="B23" s="31">
        <v>19</v>
      </c>
      <c r="C23" s="23"/>
      <c r="D23" s="9"/>
      <c r="E23" s="17"/>
      <c r="F23" s="17"/>
      <c r="G23" s="37"/>
      <c r="H23" s="17"/>
      <c r="I23" s="27"/>
      <c r="K23" s="86">
        <v>19</v>
      </c>
      <c r="L23" s="101"/>
      <c r="M23" s="92"/>
      <c r="N23" s="92"/>
      <c r="O23" s="92"/>
      <c r="P23" s="92"/>
      <c r="Q23" s="102"/>
      <c r="R23" s="88"/>
    </row>
    <row r="24" spans="2:18" ht="15">
      <c r="B24" s="31">
        <v>20</v>
      </c>
      <c r="C24" s="23"/>
      <c r="D24" s="9"/>
      <c r="E24" s="17"/>
      <c r="F24" s="17"/>
      <c r="G24" s="37"/>
      <c r="H24" s="17"/>
      <c r="I24" s="27"/>
      <c r="K24" s="86">
        <v>20</v>
      </c>
      <c r="L24" s="101"/>
      <c r="M24" s="92"/>
      <c r="N24" s="92"/>
      <c r="O24" s="92"/>
      <c r="P24" s="92"/>
      <c r="Q24" s="102"/>
      <c r="R24" s="88"/>
    </row>
    <row r="25" spans="2:18" ht="15">
      <c r="B25" s="31">
        <v>21</v>
      </c>
      <c r="C25" s="23"/>
      <c r="D25" s="9"/>
      <c r="E25" s="17"/>
      <c r="F25" s="17"/>
      <c r="G25" s="37"/>
      <c r="H25" s="17"/>
      <c r="I25" s="27"/>
      <c r="K25" s="86">
        <v>21</v>
      </c>
      <c r="L25" s="101"/>
      <c r="M25" s="92"/>
      <c r="N25" s="92"/>
      <c r="O25" s="92"/>
      <c r="P25" s="92"/>
      <c r="Q25" s="102"/>
      <c r="R25" s="88"/>
    </row>
    <row r="26" spans="2:18" ht="15">
      <c r="B26" s="31">
        <v>22</v>
      </c>
      <c r="C26" s="23"/>
      <c r="D26" s="9"/>
      <c r="E26" s="17"/>
      <c r="F26" s="17"/>
      <c r="G26" s="37"/>
      <c r="H26" s="17"/>
      <c r="I26" s="27"/>
      <c r="K26" s="86">
        <v>22</v>
      </c>
      <c r="L26" s="98"/>
      <c r="M26" s="9"/>
      <c r="N26" s="17"/>
      <c r="O26" s="17"/>
      <c r="P26" s="37"/>
      <c r="Q26" s="99"/>
      <c r="R26" s="88"/>
    </row>
    <row r="27" spans="2:18" ht="15">
      <c r="B27" s="31">
        <v>23</v>
      </c>
      <c r="C27" s="23"/>
      <c r="D27" s="9"/>
      <c r="E27" s="17"/>
      <c r="F27" s="17"/>
      <c r="G27" s="37"/>
      <c r="H27" s="17"/>
      <c r="I27" s="27"/>
      <c r="K27" s="86">
        <v>23</v>
      </c>
      <c r="L27" s="98"/>
      <c r="M27" s="9"/>
      <c r="N27" s="17"/>
      <c r="O27" s="17"/>
      <c r="P27" s="37"/>
      <c r="Q27" s="99"/>
      <c r="R27" s="88"/>
    </row>
    <row r="28" spans="2:18" ht="15">
      <c r="B28" s="31">
        <v>24</v>
      </c>
      <c r="C28" s="23"/>
      <c r="D28" s="9"/>
      <c r="E28" s="17"/>
      <c r="F28" s="17"/>
      <c r="G28" s="37"/>
      <c r="H28" s="17"/>
      <c r="I28" s="27"/>
      <c r="K28" s="86">
        <v>24</v>
      </c>
      <c r="L28" s="98"/>
      <c r="M28" s="9"/>
      <c r="N28" s="17"/>
      <c r="O28" s="17"/>
      <c r="P28" s="37"/>
      <c r="Q28" s="99"/>
      <c r="R28" s="88"/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/>
      <c r="K29" s="87">
        <v>25</v>
      </c>
      <c r="L29" s="103"/>
      <c r="M29" s="104"/>
      <c r="N29" s="105"/>
      <c r="O29" s="105"/>
      <c r="P29" s="106"/>
      <c r="Q29" s="107"/>
      <c r="R29" s="89"/>
    </row>
    <row r="30" ht="15.75" thickTop="1">
      <c r="M30" s="1"/>
    </row>
  </sheetData>
  <sheetProtection/>
  <mergeCells count="1">
    <mergeCell ref="B2:I2"/>
  </mergeCells>
  <conditionalFormatting sqref="F5:F29 O26:O29 O5:O18">
    <cfRule type="cellIs" priority="8" dxfId="3" operator="greaterThan">
      <formula>2008</formula>
    </cfRule>
    <cfRule type="cellIs" priority="9" dxfId="44" operator="between">
      <formula>2007</formula>
      <formula>2008</formula>
    </cfRule>
  </conditionalFormatting>
  <conditionalFormatting sqref="H5:H29">
    <cfRule type="containsText" priority="2" dxfId="44" operator="containsText" text="A">
      <formula>NOT(ISERROR(SEARCH("A",H5)))</formula>
    </cfRule>
    <cfRule type="containsText" priority="3" dxfId="0" operator="containsText" text="A">
      <formula>NOT(ISERROR(SEARCH("A",H5)))</formula>
    </cfRule>
  </conditionalFormatting>
  <conditionalFormatting sqref="Q26:Q29 Q5:Q18">
    <cfRule type="containsText" priority="1" dxfId="44" operator="containsText" text="A">
      <formula>NOT(ISERROR(SEARCH("A",Q5)))</formula>
    </cfRule>
  </conditionalFormatting>
  <conditionalFormatting sqref="G5:G29">
    <cfRule type="dataBar" priority="4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{4a4be7cb-965d-4837-ab79-57356bcd4f5b}</x14:id>
        </ext>
      </extLst>
    </cfRule>
  </conditionalFormatting>
  <conditionalFormatting sqref="P5:P29">
    <cfRule type="dataBar" priority="7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{89eb2350-8688-441b-9860-dcdf3a4d3e75}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4be7cb-965d-4837-ab79-57356bcd4f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89eb2350-8688-441b-9860-dcdf3a4d3e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D1">
      <selection activeCell="N18" sqref="N18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14.28125" style="0" customWidth="1"/>
    <col min="4" max="4" width="10.140625" style="0" customWidth="1"/>
    <col min="5" max="5" width="10.00390625" style="0" customWidth="1"/>
    <col min="6" max="6" width="7.140625" style="0" customWidth="1"/>
    <col min="7" max="7" width="14.28125" style="0" customWidth="1"/>
    <col min="8" max="9" width="7.140625" style="0" customWidth="1"/>
    <col min="10" max="10" width="8.57421875" style="0" customWidth="1"/>
    <col min="11" max="11" width="5.7109375" style="0" customWidth="1"/>
    <col min="12" max="12" width="14.28125" style="0" customWidth="1"/>
    <col min="13" max="14" width="9.7109375" style="0" customWidth="1"/>
    <col min="15" max="15" width="7.140625" style="0" customWidth="1"/>
    <col min="16" max="16" width="14.28125" style="0" customWidth="1"/>
    <col min="17" max="17" width="5.7109375" style="0" customWidth="1"/>
    <col min="18" max="18" width="7.140625" style="0" customWidth="1"/>
    <col min="19" max="19" width="8.57421875" style="0" customWidth="1"/>
    <col min="20" max="20" width="12.8515625" style="0" customWidth="1"/>
    <col min="21" max="22" width="8.57421875" style="0" customWidth="1"/>
  </cols>
  <sheetData>
    <row r="1" spans="1:22" ht="15.75" thickBot="1">
      <c r="A1" s="38"/>
      <c r="G1" s="3"/>
      <c r="H1" s="3"/>
      <c r="J1" s="1"/>
      <c r="M1" s="1"/>
      <c r="S1" s="1"/>
      <c r="T1" s="1"/>
      <c r="V1" s="1"/>
    </row>
    <row r="2" spans="1:22" ht="27.75" thickBot="1" thickTop="1">
      <c r="A2" s="38"/>
      <c r="B2" s="129" t="s">
        <v>19</v>
      </c>
      <c r="C2" s="130"/>
      <c r="D2" s="130"/>
      <c r="E2" s="130"/>
      <c r="F2" s="130"/>
      <c r="G2" s="130"/>
      <c r="H2" s="130"/>
      <c r="I2" s="131"/>
      <c r="K2" s="129" t="s">
        <v>18</v>
      </c>
      <c r="L2" s="130"/>
      <c r="M2" s="130"/>
      <c r="N2" s="130"/>
      <c r="O2" s="130"/>
      <c r="P2" s="130"/>
      <c r="Q2" s="130"/>
      <c r="R2" s="131"/>
      <c r="S2" s="58"/>
      <c r="V2" s="1"/>
    </row>
    <row r="3" spans="1:18" ht="16.5" thickBot="1" thickTop="1">
      <c r="A3" s="38"/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</row>
    <row r="4" spans="1:18" ht="16.5" thickBot="1" thickTop="1">
      <c r="A4" s="38"/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</row>
    <row r="5" spans="1:18" ht="15.75" thickTop="1">
      <c r="A5" s="38"/>
      <c r="B5" s="30">
        <v>1</v>
      </c>
      <c r="C5" s="26" t="s">
        <v>211</v>
      </c>
      <c r="D5" s="12" t="s">
        <v>212</v>
      </c>
      <c r="E5" s="16" t="s">
        <v>301</v>
      </c>
      <c r="F5" s="59">
        <v>2005</v>
      </c>
      <c r="G5" s="34">
        <v>0.00019212962962962963</v>
      </c>
      <c r="H5" s="16" t="s">
        <v>6</v>
      </c>
      <c r="I5" s="27">
        <f aca="true" t="shared" si="0" ref="I5:I29">RANK(G5,$G$3:$G$29,1)</f>
        <v>1</v>
      </c>
      <c r="K5" s="30">
        <v>1</v>
      </c>
      <c r="L5" s="26" t="s">
        <v>137</v>
      </c>
      <c r="M5" s="12" t="s">
        <v>138</v>
      </c>
      <c r="N5" s="17" t="s">
        <v>305</v>
      </c>
      <c r="O5" s="44">
        <v>2005</v>
      </c>
      <c r="P5" s="34">
        <v>0.00043715277777777784</v>
      </c>
      <c r="Q5" s="16" t="s">
        <v>6</v>
      </c>
      <c r="R5" s="27">
        <f aca="true" t="shared" si="1" ref="R5:R29">RANK(P5,$P$5:$P$29,1)</f>
        <v>1</v>
      </c>
    </row>
    <row r="6" spans="1:18" ht="15">
      <c r="A6" s="38"/>
      <c r="B6" s="31">
        <v>2</v>
      </c>
      <c r="C6" s="23" t="s">
        <v>208</v>
      </c>
      <c r="D6" s="9" t="s">
        <v>209</v>
      </c>
      <c r="E6" s="17" t="s">
        <v>315</v>
      </c>
      <c r="F6" s="18">
        <v>2005</v>
      </c>
      <c r="G6" s="37">
        <v>0.00019328703703703703</v>
      </c>
      <c r="H6" s="17" t="s">
        <v>6</v>
      </c>
      <c r="I6" s="27">
        <f t="shared" si="0"/>
        <v>2</v>
      </c>
      <c r="K6" s="31">
        <v>2</v>
      </c>
      <c r="L6" s="23" t="s">
        <v>145</v>
      </c>
      <c r="M6" s="9" t="s">
        <v>69</v>
      </c>
      <c r="N6" s="17" t="s">
        <v>315</v>
      </c>
      <c r="O6" s="18">
        <v>2005</v>
      </c>
      <c r="P6" s="37">
        <v>0.00043761574074074075</v>
      </c>
      <c r="Q6" s="17" t="s">
        <v>6</v>
      </c>
      <c r="R6" s="27">
        <f t="shared" si="1"/>
        <v>2</v>
      </c>
    </row>
    <row r="7" spans="1:18" ht="15">
      <c r="A7" s="38"/>
      <c r="B7" s="31">
        <v>3</v>
      </c>
      <c r="C7" s="23" t="s">
        <v>88</v>
      </c>
      <c r="D7" s="9" t="s">
        <v>89</v>
      </c>
      <c r="E7" s="17" t="s">
        <v>295</v>
      </c>
      <c r="F7" s="17">
        <v>2006</v>
      </c>
      <c r="G7" s="37">
        <v>0.00019386574074074076</v>
      </c>
      <c r="H7" s="17" t="s">
        <v>6</v>
      </c>
      <c r="I7" s="27">
        <f t="shared" si="0"/>
        <v>3</v>
      </c>
      <c r="K7" s="31">
        <v>3</v>
      </c>
      <c r="L7" s="23" t="s">
        <v>147</v>
      </c>
      <c r="M7" s="9" t="s">
        <v>148</v>
      </c>
      <c r="N7" s="17" t="s">
        <v>301</v>
      </c>
      <c r="O7" s="18">
        <v>2005</v>
      </c>
      <c r="P7" s="37">
        <v>0.00043842592592592593</v>
      </c>
      <c r="Q7" s="17" t="s">
        <v>6</v>
      </c>
      <c r="R7" s="27">
        <f t="shared" si="1"/>
        <v>3</v>
      </c>
    </row>
    <row r="8" spans="1:18" ht="15">
      <c r="A8" s="38"/>
      <c r="B8" s="31">
        <v>4</v>
      </c>
      <c r="C8" s="23" t="s">
        <v>216</v>
      </c>
      <c r="D8" s="9" t="s">
        <v>182</v>
      </c>
      <c r="E8" s="17" t="s">
        <v>314</v>
      </c>
      <c r="F8" s="17">
        <v>2005</v>
      </c>
      <c r="G8" s="37">
        <v>0.00019444444444444446</v>
      </c>
      <c r="H8" s="17" t="s">
        <v>6</v>
      </c>
      <c r="I8" s="27">
        <f t="shared" si="0"/>
        <v>4</v>
      </c>
      <c r="K8" s="31">
        <v>4</v>
      </c>
      <c r="L8" s="23" t="s">
        <v>136</v>
      </c>
      <c r="M8" s="9" t="s">
        <v>101</v>
      </c>
      <c r="N8" s="17" t="s">
        <v>310</v>
      </c>
      <c r="O8" s="45">
        <v>2005</v>
      </c>
      <c r="P8" s="37">
        <v>0.00043900462962962963</v>
      </c>
      <c r="Q8" s="17" t="s">
        <v>6</v>
      </c>
      <c r="R8" s="27">
        <f t="shared" si="1"/>
        <v>4</v>
      </c>
    </row>
    <row r="9" spans="1:18" ht="15">
      <c r="A9" s="38"/>
      <c r="B9" s="31">
        <v>5</v>
      </c>
      <c r="C9" s="23" t="s">
        <v>206</v>
      </c>
      <c r="D9" s="9" t="s">
        <v>207</v>
      </c>
      <c r="E9" s="17" t="s">
        <v>300</v>
      </c>
      <c r="F9" s="18">
        <v>2005</v>
      </c>
      <c r="G9" s="37">
        <v>0.0001950231481481482</v>
      </c>
      <c r="H9" s="17" t="s">
        <v>6</v>
      </c>
      <c r="I9" s="27">
        <f t="shared" si="0"/>
        <v>5</v>
      </c>
      <c r="K9" s="31">
        <v>5</v>
      </c>
      <c r="L9" s="23" t="s">
        <v>152</v>
      </c>
      <c r="M9" s="9" t="s">
        <v>82</v>
      </c>
      <c r="N9" s="17" t="s">
        <v>296</v>
      </c>
      <c r="O9" s="17">
        <v>2005</v>
      </c>
      <c r="P9" s="37">
        <v>0.0004400462962962963</v>
      </c>
      <c r="Q9" s="17" t="s">
        <v>6</v>
      </c>
      <c r="R9" s="27">
        <f t="shared" si="1"/>
        <v>5</v>
      </c>
    </row>
    <row r="10" spans="1:18" ht="15">
      <c r="A10" s="38"/>
      <c r="B10" s="31">
        <v>6</v>
      </c>
      <c r="C10" s="23" t="s">
        <v>197</v>
      </c>
      <c r="D10" s="9" t="s">
        <v>198</v>
      </c>
      <c r="E10" s="17" t="s">
        <v>305</v>
      </c>
      <c r="F10" s="17">
        <v>2005</v>
      </c>
      <c r="G10" s="37">
        <v>0.00019560185185185183</v>
      </c>
      <c r="H10" s="17" t="s">
        <v>6</v>
      </c>
      <c r="I10" s="27">
        <f t="shared" si="0"/>
        <v>6</v>
      </c>
      <c r="K10" s="31">
        <v>6</v>
      </c>
      <c r="L10" s="23" t="s">
        <v>149</v>
      </c>
      <c r="M10" s="9" t="s">
        <v>58</v>
      </c>
      <c r="N10" s="17" t="s">
        <v>301</v>
      </c>
      <c r="O10" s="18">
        <v>2006</v>
      </c>
      <c r="P10" s="37">
        <v>0.0004409722222222222</v>
      </c>
      <c r="Q10" s="18" t="s">
        <v>6</v>
      </c>
      <c r="R10" s="27">
        <f t="shared" si="1"/>
        <v>6</v>
      </c>
    </row>
    <row r="11" spans="1:18" ht="15">
      <c r="A11" s="38"/>
      <c r="B11" s="31">
        <v>7</v>
      </c>
      <c r="C11" s="23" t="s">
        <v>213</v>
      </c>
      <c r="D11" s="9" t="s">
        <v>214</v>
      </c>
      <c r="E11" s="17" t="s">
        <v>301</v>
      </c>
      <c r="F11" s="18">
        <v>2006</v>
      </c>
      <c r="G11" s="37">
        <v>0.00019675925925925926</v>
      </c>
      <c r="H11" s="18" t="s">
        <v>6</v>
      </c>
      <c r="I11" s="27">
        <f t="shared" si="0"/>
        <v>7</v>
      </c>
      <c r="K11" s="31">
        <v>7</v>
      </c>
      <c r="L11" s="23" t="s">
        <v>158</v>
      </c>
      <c r="M11" s="9" t="s">
        <v>100</v>
      </c>
      <c r="N11" s="17" t="s">
        <v>295</v>
      </c>
      <c r="O11" s="18">
        <v>2005</v>
      </c>
      <c r="P11" s="37">
        <v>0.0004422453703703704</v>
      </c>
      <c r="Q11" s="18" t="s">
        <v>7</v>
      </c>
      <c r="R11" s="27">
        <f t="shared" si="1"/>
        <v>7</v>
      </c>
    </row>
    <row r="12" spans="1:18" ht="15">
      <c r="A12" s="38"/>
      <c r="B12" s="31">
        <v>8</v>
      </c>
      <c r="C12" s="23" t="s">
        <v>215</v>
      </c>
      <c r="D12" s="9" t="s">
        <v>61</v>
      </c>
      <c r="E12" s="17" t="s">
        <v>303</v>
      </c>
      <c r="F12" s="18">
        <v>2006</v>
      </c>
      <c r="G12" s="37">
        <v>0.00019733796296296296</v>
      </c>
      <c r="H12" s="18" t="s">
        <v>7</v>
      </c>
      <c r="I12" s="27">
        <f t="shared" si="0"/>
        <v>8</v>
      </c>
      <c r="K12" s="31">
        <v>8</v>
      </c>
      <c r="L12" s="23" t="s">
        <v>150</v>
      </c>
      <c r="M12" s="9" t="s">
        <v>151</v>
      </c>
      <c r="N12" s="17" t="s">
        <v>295</v>
      </c>
      <c r="O12" s="18">
        <v>2006</v>
      </c>
      <c r="P12" s="37">
        <v>0.00044386574074074077</v>
      </c>
      <c r="Q12" s="17" t="s">
        <v>7</v>
      </c>
      <c r="R12" s="27">
        <f t="shared" si="1"/>
        <v>8</v>
      </c>
    </row>
    <row r="13" spans="1:18" ht="15">
      <c r="A13" s="38"/>
      <c r="B13" s="31">
        <v>9</v>
      </c>
      <c r="C13" s="23" t="s">
        <v>199</v>
      </c>
      <c r="D13" s="9" t="s">
        <v>193</v>
      </c>
      <c r="E13" s="17" t="s">
        <v>305</v>
      </c>
      <c r="F13" s="17">
        <v>2005</v>
      </c>
      <c r="G13" s="37">
        <v>0.0001979166666666667</v>
      </c>
      <c r="H13" s="17" t="s">
        <v>6</v>
      </c>
      <c r="I13" s="27">
        <f t="shared" si="0"/>
        <v>9</v>
      </c>
      <c r="K13" s="31">
        <v>9</v>
      </c>
      <c r="L13" s="23" t="s">
        <v>139</v>
      </c>
      <c r="M13" s="9" t="s">
        <v>140</v>
      </c>
      <c r="N13" s="17" t="s">
        <v>305</v>
      </c>
      <c r="O13" s="17">
        <v>2005</v>
      </c>
      <c r="P13" s="37">
        <v>0.0004458333333333333</v>
      </c>
      <c r="Q13" s="17" t="s">
        <v>6</v>
      </c>
      <c r="R13" s="27">
        <f t="shared" si="1"/>
        <v>9</v>
      </c>
    </row>
    <row r="14" spans="1:18" ht="15">
      <c r="A14" s="38"/>
      <c r="B14" s="31">
        <v>10</v>
      </c>
      <c r="C14" s="23" t="s">
        <v>191</v>
      </c>
      <c r="D14" s="9" t="s">
        <v>77</v>
      </c>
      <c r="E14" s="17" t="s">
        <v>295</v>
      </c>
      <c r="F14" s="17">
        <v>2006</v>
      </c>
      <c r="G14" s="37">
        <v>0.00019849537037037036</v>
      </c>
      <c r="H14" s="17" t="s">
        <v>6</v>
      </c>
      <c r="I14" s="27">
        <f t="shared" si="0"/>
        <v>10</v>
      </c>
      <c r="K14" s="31">
        <v>10</v>
      </c>
      <c r="L14" s="23" t="s">
        <v>146</v>
      </c>
      <c r="M14" s="9" t="s">
        <v>96</v>
      </c>
      <c r="N14" s="17" t="s">
        <v>301</v>
      </c>
      <c r="O14" s="18">
        <v>2006</v>
      </c>
      <c r="P14" s="37">
        <v>0.0004467592592592592</v>
      </c>
      <c r="Q14" s="17" t="s">
        <v>6</v>
      </c>
      <c r="R14" s="27">
        <f t="shared" si="1"/>
        <v>10</v>
      </c>
    </row>
    <row r="15" spans="1:18" ht="15">
      <c r="A15" s="38"/>
      <c r="B15" s="31">
        <v>11</v>
      </c>
      <c r="C15" s="23" t="s">
        <v>202</v>
      </c>
      <c r="D15" s="9" t="s">
        <v>203</v>
      </c>
      <c r="E15" s="17" t="s">
        <v>303</v>
      </c>
      <c r="F15" s="17">
        <v>2006</v>
      </c>
      <c r="G15" s="37">
        <v>0.00019884259259259258</v>
      </c>
      <c r="H15" s="17" t="s">
        <v>7</v>
      </c>
      <c r="I15" s="27">
        <f t="shared" si="0"/>
        <v>11</v>
      </c>
      <c r="K15" s="31">
        <v>11</v>
      </c>
      <c r="L15" s="23" t="s">
        <v>144</v>
      </c>
      <c r="M15" s="9" t="s">
        <v>105</v>
      </c>
      <c r="N15" s="17" t="s">
        <v>295</v>
      </c>
      <c r="O15" s="18">
        <v>2006</v>
      </c>
      <c r="P15" s="37">
        <v>0.0004475694444444445</v>
      </c>
      <c r="Q15" s="17" t="s">
        <v>6</v>
      </c>
      <c r="R15" s="27">
        <f t="shared" si="1"/>
        <v>11</v>
      </c>
    </row>
    <row r="16" spans="1:18" ht="15">
      <c r="A16" s="38"/>
      <c r="B16" s="31">
        <v>12</v>
      </c>
      <c r="C16" s="23" t="s">
        <v>200</v>
      </c>
      <c r="D16" s="9" t="s">
        <v>201</v>
      </c>
      <c r="E16" s="17" t="s">
        <v>305</v>
      </c>
      <c r="F16" s="17">
        <v>2005</v>
      </c>
      <c r="G16" s="37">
        <v>0.0001994212962962963</v>
      </c>
      <c r="H16" s="17" t="s">
        <v>6</v>
      </c>
      <c r="I16" s="27">
        <f t="shared" si="0"/>
        <v>12</v>
      </c>
      <c r="K16" s="31">
        <v>12</v>
      </c>
      <c r="L16" s="23" t="s">
        <v>141</v>
      </c>
      <c r="M16" s="9" t="s">
        <v>142</v>
      </c>
      <c r="N16" s="17" t="s">
        <v>300</v>
      </c>
      <c r="O16" s="17">
        <v>2006</v>
      </c>
      <c r="P16" s="37">
        <v>0.0004480324074074074</v>
      </c>
      <c r="Q16" s="17" t="s">
        <v>6</v>
      </c>
      <c r="R16" s="27">
        <f t="shared" si="1"/>
        <v>12</v>
      </c>
    </row>
    <row r="17" spans="1:18" ht="15">
      <c r="A17" s="38"/>
      <c r="B17" s="31">
        <v>13</v>
      </c>
      <c r="C17" s="23" t="s">
        <v>194</v>
      </c>
      <c r="D17" s="9" t="s">
        <v>77</v>
      </c>
      <c r="E17" s="17" t="s">
        <v>295</v>
      </c>
      <c r="F17" s="17">
        <v>2006</v>
      </c>
      <c r="G17" s="37">
        <v>0.00020138888888888886</v>
      </c>
      <c r="H17" s="17" t="s">
        <v>7</v>
      </c>
      <c r="I17" s="27">
        <f t="shared" si="0"/>
        <v>13</v>
      </c>
      <c r="K17" s="31">
        <v>13</v>
      </c>
      <c r="L17" s="23" t="s">
        <v>153</v>
      </c>
      <c r="M17" s="9" t="s">
        <v>101</v>
      </c>
      <c r="N17" s="17" t="s">
        <v>305</v>
      </c>
      <c r="O17" s="17">
        <v>2006</v>
      </c>
      <c r="P17" s="37">
        <v>0.00044976851851851845</v>
      </c>
      <c r="Q17" s="17" t="s">
        <v>6</v>
      </c>
      <c r="R17" s="27">
        <f t="shared" si="1"/>
        <v>13</v>
      </c>
    </row>
    <row r="18" spans="1:18" ht="15">
      <c r="A18" s="38"/>
      <c r="B18" s="31">
        <v>14</v>
      </c>
      <c r="C18" s="23" t="s">
        <v>204</v>
      </c>
      <c r="D18" s="9" t="s">
        <v>114</v>
      </c>
      <c r="E18" s="17" t="s">
        <v>300</v>
      </c>
      <c r="F18" s="18">
        <v>2005</v>
      </c>
      <c r="G18" s="37">
        <v>0.0002025462962962963</v>
      </c>
      <c r="H18" s="17" t="s">
        <v>6</v>
      </c>
      <c r="I18" s="27">
        <f t="shared" si="0"/>
        <v>14</v>
      </c>
      <c r="K18" s="31">
        <v>14</v>
      </c>
      <c r="L18" s="23" t="s">
        <v>143</v>
      </c>
      <c r="M18" s="9" t="s">
        <v>109</v>
      </c>
      <c r="N18" s="17" t="s">
        <v>298</v>
      </c>
      <c r="O18" s="46">
        <v>2005</v>
      </c>
      <c r="P18" s="37">
        <v>0.0004512731481481482</v>
      </c>
      <c r="Q18" s="17" t="s">
        <v>6</v>
      </c>
      <c r="R18" s="27">
        <f t="shared" si="1"/>
        <v>14</v>
      </c>
    </row>
    <row r="19" spans="1:18" ht="15">
      <c r="A19" s="38"/>
      <c r="B19" s="31">
        <v>15</v>
      </c>
      <c r="C19" s="23" t="s">
        <v>205</v>
      </c>
      <c r="D19" s="9" t="s">
        <v>114</v>
      </c>
      <c r="E19" s="17" t="s">
        <v>300</v>
      </c>
      <c r="F19" s="18">
        <v>2005</v>
      </c>
      <c r="G19" s="37">
        <v>0.0002034722222222222</v>
      </c>
      <c r="H19" s="17" t="s">
        <v>6</v>
      </c>
      <c r="I19" s="27">
        <f t="shared" si="0"/>
        <v>15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</row>
    <row r="20" spans="1:18" ht="15">
      <c r="A20" s="38"/>
      <c r="B20" s="31">
        <v>16</v>
      </c>
      <c r="C20" s="23"/>
      <c r="D20" s="9"/>
      <c r="E20" s="17"/>
      <c r="F20" s="18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</row>
    <row r="21" spans="1:18" ht="15">
      <c r="A21" s="38"/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</row>
    <row r="22" spans="1:18" ht="15">
      <c r="A22" s="38"/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</row>
    <row r="23" spans="1:18" ht="15">
      <c r="A23" s="38"/>
      <c r="B23" s="31">
        <v>19</v>
      </c>
      <c r="C23" s="23"/>
      <c r="D23" s="9"/>
      <c r="E23" s="17"/>
      <c r="F23" s="17"/>
      <c r="G23" s="70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</row>
    <row r="24" spans="1:18" ht="15">
      <c r="A24" s="38"/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</row>
    <row r="25" spans="1:18" ht="15">
      <c r="A25" s="38"/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</row>
    <row r="26" spans="1:18" ht="15">
      <c r="A26" s="38"/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</row>
    <row r="27" spans="2:18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</row>
    <row r="28" spans="2:18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 t="shared" si="1"/>
        <v>#N/A</v>
      </c>
    </row>
    <row r="30" ht="15.75" thickTop="1">
      <c r="M30" s="1"/>
    </row>
  </sheetData>
  <sheetProtection/>
  <mergeCells count="2">
    <mergeCell ref="B2:I2"/>
    <mergeCell ref="K2:R2"/>
  </mergeCells>
  <conditionalFormatting sqref="O5:O29 F5:F29">
    <cfRule type="cellIs" priority="6" dxfId="11" operator="between">
      <formula>2005</formula>
      <formula>2006</formula>
    </cfRule>
  </conditionalFormatting>
  <conditionalFormatting sqref="H5:H29">
    <cfRule type="containsText" priority="2" dxfId="44" operator="containsText" text="A">
      <formula>NOT(ISERROR(SEARCH("A",H5)))</formula>
    </cfRule>
  </conditionalFormatting>
  <conditionalFormatting sqref="Q5:Q29">
    <cfRule type="containsText" priority="1" dxfId="44" operator="containsText" text="A">
      <formula>NOT(ISERROR(SEARCH("A",Q5)))</formula>
    </cfRule>
  </conditionalFormatting>
  <conditionalFormatting sqref="G5:G29">
    <cfRule type="dataBar" priority="13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{03cb9d7b-ca93-45fe-9572-24c5eda7f930}</x14:id>
        </ext>
      </extLst>
    </cfRule>
  </conditionalFormatting>
  <conditionalFormatting sqref="P5:P29">
    <cfRule type="dataBar" priority="10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{e220f55e-9425-4314-9ada-627b5171ef84}</x14:id>
        </ext>
      </extLst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cb9d7b-ca93-45fe-9572-24c5eda7f9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e220f55e-9425-4314-9ada-627b5171ef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PageLayoutView="0" workbookViewId="0" topLeftCell="D1">
      <selection activeCell="E4" sqref="E4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10.7109375" style="0" customWidth="1"/>
    <col min="5" max="5" width="10.00390625" style="0" customWidth="1"/>
    <col min="6" max="6" width="7.140625" style="0" customWidth="1"/>
    <col min="7" max="7" width="14.28125" style="0" customWidth="1"/>
    <col min="8" max="9" width="7.140625" style="0" customWidth="1"/>
    <col min="11" max="11" width="5.7109375" style="0" customWidth="1"/>
    <col min="12" max="12" width="14.28125" style="0" customWidth="1"/>
    <col min="13" max="13" width="8.8515625" style="0" customWidth="1"/>
    <col min="14" max="14" width="11.57421875" style="0" customWidth="1"/>
    <col min="15" max="15" width="7.140625" style="0" customWidth="1"/>
    <col min="16" max="16" width="14.28125" style="0" customWidth="1"/>
    <col min="17" max="18" width="7.140625" style="0" customWidth="1"/>
    <col min="19" max="19" width="12.8515625" style="0" customWidth="1"/>
    <col min="20" max="21" width="8.57421875" style="0" customWidth="1"/>
  </cols>
  <sheetData>
    <row r="1" ht="15.75" thickBot="1"/>
    <row r="2" spans="1:23" ht="27.75" thickBot="1" thickTop="1">
      <c r="A2" s="38"/>
      <c r="B2" s="129" t="s">
        <v>20</v>
      </c>
      <c r="C2" s="130"/>
      <c r="D2" s="130"/>
      <c r="E2" s="130"/>
      <c r="F2" s="130"/>
      <c r="G2" s="130"/>
      <c r="H2" s="130"/>
      <c r="I2" s="131"/>
      <c r="K2" s="129" t="s">
        <v>21</v>
      </c>
      <c r="L2" s="130"/>
      <c r="M2" s="130"/>
      <c r="N2" s="130"/>
      <c r="O2" s="130"/>
      <c r="P2" s="130"/>
      <c r="Q2" s="130"/>
      <c r="R2" s="131"/>
      <c r="V2" s="43"/>
      <c r="W2" s="38"/>
    </row>
    <row r="3" spans="1:23" ht="16.5" thickBot="1" thickTop="1">
      <c r="A3" s="38"/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  <c r="V3" s="43"/>
      <c r="W3" s="38"/>
    </row>
    <row r="4" spans="1:23" ht="16.5" thickBot="1" thickTop="1">
      <c r="A4" s="38"/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  <c r="V4" s="43"/>
      <c r="W4" s="38"/>
    </row>
    <row r="5" spans="1:23" ht="15.75" thickTop="1">
      <c r="A5" s="38"/>
      <c r="B5" s="30">
        <v>1</v>
      </c>
      <c r="C5" s="26" t="s">
        <v>188</v>
      </c>
      <c r="D5" s="12" t="s">
        <v>182</v>
      </c>
      <c r="E5" s="17" t="s">
        <v>298</v>
      </c>
      <c r="F5" s="59">
        <v>2003</v>
      </c>
      <c r="G5" s="34">
        <v>0.0004293981481481482</v>
      </c>
      <c r="H5" s="16" t="s">
        <v>6</v>
      </c>
      <c r="I5" s="27">
        <f aca="true" t="shared" si="0" ref="I5:I29">RANK(G5,$G$5:$G$29,1)</f>
        <v>1</v>
      </c>
      <c r="K5" s="30">
        <v>1</v>
      </c>
      <c r="L5" s="26" t="s">
        <v>131</v>
      </c>
      <c r="M5" s="12" t="s">
        <v>82</v>
      </c>
      <c r="N5" s="17" t="s">
        <v>305</v>
      </c>
      <c r="O5" s="44">
        <v>2003</v>
      </c>
      <c r="P5" s="34">
        <v>0.0012037037037037038</v>
      </c>
      <c r="Q5" s="16" t="s">
        <v>6</v>
      </c>
      <c r="R5" s="27">
        <f aca="true" t="shared" si="1" ref="R5:R28">RANK(P5,$P$5:$P$29,1)</f>
        <v>1</v>
      </c>
      <c r="V5" s="43"/>
      <c r="W5" s="38"/>
    </row>
    <row r="6" spans="1:23" ht="15">
      <c r="A6" s="38"/>
      <c r="B6" s="31">
        <v>2</v>
      </c>
      <c r="C6" s="23" t="s">
        <v>220</v>
      </c>
      <c r="D6" s="9" t="s">
        <v>77</v>
      </c>
      <c r="E6" s="17" t="s">
        <v>297</v>
      </c>
      <c r="F6" s="18">
        <v>2004</v>
      </c>
      <c r="G6" s="37">
        <v>0.0004299768518518518</v>
      </c>
      <c r="H6" s="17" t="s">
        <v>7</v>
      </c>
      <c r="I6" s="27">
        <f t="shared" si="0"/>
        <v>2</v>
      </c>
      <c r="K6" s="31">
        <v>2</v>
      </c>
      <c r="L6" s="23" t="s">
        <v>66</v>
      </c>
      <c r="M6" s="9" t="s">
        <v>97</v>
      </c>
      <c r="N6" s="17" t="s">
        <v>295</v>
      </c>
      <c r="O6" s="17">
        <v>2003</v>
      </c>
      <c r="P6" s="37">
        <v>0.0012152777777777778</v>
      </c>
      <c r="Q6" s="17" t="s">
        <v>6</v>
      </c>
      <c r="R6" s="27">
        <f t="shared" si="1"/>
        <v>2</v>
      </c>
      <c r="V6" s="43"/>
      <c r="W6" s="38"/>
    </row>
    <row r="7" spans="1:23" ht="15">
      <c r="A7" s="38"/>
      <c r="B7" s="31">
        <v>3</v>
      </c>
      <c r="C7" s="23" t="s">
        <v>199</v>
      </c>
      <c r="D7" s="9" t="s">
        <v>214</v>
      </c>
      <c r="E7" s="17" t="s">
        <v>305</v>
      </c>
      <c r="F7" s="17">
        <v>2003</v>
      </c>
      <c r="G7" s="37">
        <v>0.00043055555555555555</v>
      </c>
      <c r="H7" s="17" t="s">
        <v>6</v>
      </c>
      <c r="I7" s="27">
        <f t="shared" si="0"/>
        <v>3</v>
      </c>
      <c r="K7" s="31">
        <v>3</v>
      </c>
      <c r="L7" s="23" t="s">
        <v>134</v>
      </c>
      <c r="M7" s="9" t="s">
        <v>105</v>
      </c>
      <c r="N7" s="17" t="s">
        <v>300</v>
      </c>
      <c r="O7" s="18">
        <v>2003</v>
      </c>
      <c r="P7" s="37">
        <v>0.00125</v>
      </c>
      <c r="Q7" s="17" t="s">
        <v>6</v>
      </c>
      <c r="R7" s="27">
        <f t="shared" si="1"/>
        <v>3</v>
      </c>
      <c r="V7" s="43"/>
      <c r="W7" s="38"/>
    </row>
    <row r="8" spans="1:23" ht="15">
      <c r="A8" s="38"/>
      <c r="B8" s="31">
        <v>4</v>
      </c>
      <c r="C8" s="23" t="s">
        <v>188</v>
      </c>
      <c r="D8" s="9" t="s">
        <v>221</v>
      </c>
      <c r="E8" s="17" t="s">
        <v>317</v>
      </c>
      <c r="F8" s="18">
        <v>2003</v>
      </c>
      <c r="G8" s="37">
        <v>0.0004309027777777777</v>
      </c>
      <c r="H8" s="17" t="s">
        <v>6</v>
      </c>
      <c r="I8" s="27">
        <f t="shared" si="0"/>
        <v>4</v>
      </c>
      <c r="K8" s="31">
        <v>4</v>
      </c>
      <c r="L8" s="23" t="s">
        <v>129</v>
      </c>
      <c r="M8" s="9" t="s">
        <v>130</v>
      </c>
      <c r="N8" s="17" t="s">
        <v>305</v>
      </c>
      <c r="O8" s="17">
        <v>2003</v>
      </c>
      <c r="P8" s="37">
        <v>0.001261574074074074</v>
      </c>
      <c r="Q8" s="17" t="s">
        <v>6</v>
      </c>
      <c r="R8" s="27">
        <f t="shared" si="1"/>
        <v>4</v>
      </c>
      <c r="V8" s="43"/>
      <c r="W8" s="38"/>
    </row>
    <row r="9" spans="1:23" ht="15">
      <c r="A9" s="38"/>
      <c r="B9" s="31">
        <v>5</v>
      </c>
      <c r="C9" s="23" t="s">
        <v>218</v>
      </c>
      <c r="D9" s="9" t="s">
        <v>219</v>
      </c>
      <c r="E9" s="17" t="s">
        <v>300</v>
      </c>
      <c r="F9" s="18">
        <v>2003</v>
      </c>
      <c r="G9" s="37">
        <v>0.0004322916666666667</v>
      </c>
      <c r="H9" s="17" t="s">
        <v>6</v>
      </c>
      <c r="I9" s="27">
        <f t="shared" si="0"/>
        <v>5</v>
      </c>
      <c r="K9" s="31">
        <v>5</v>
      </c>
      <c r="L9" s="23" t="s">
        <v>127</v>
      </c>
      <c r="M9" s="9" t="s">
        <v>128</v>
      </c>
      <c r="N9" s="17" t="s">
        <v>310</v>
      </c>
      <c r="O9" s="17">
        <v>2004</v>
      </c>
      <c r="P9" s="37">
        <v>0.0012847222222222223</v>
      </c>
      <c r="Q9" s="17" t="s">
        <v>6</v>
      </c>
      <c r="R9" s="27">
        <f t="shared" si="1"/>
        <v>5</v>
      </c>
      <c r="V9" s="43"/>
      <c r="W9" s="38"/>
    </row>
    <row r="10" spans="1:23" ht="15">
      <c r="A10" s="38"/>
      <c r="B10" s="31">
        <v>6</v>
      </c>
      <c r="C10" s="23" t="s">
        <v>177</v>
      </c>
      <c r="D10" s="9" t="s">
        <v>170</v>
      </c>
      <c r="E10" s="17" t="s">
        <v>300</v>
      </c>
      <c r="F10" s="17">
        <v>2004</v>
      </c>
      <c r="G10" s="37">
        <v>0.0004331018518518519</v>
      </c>
      <c r="H10" s="17" t="s">
        <v>6</v>
      </c>
      <c r="I10" s="27">
        <f t="shared" si="0"/>
        <v>6</v>
      </c>
      <c r="K10" s="31">
        <v>6</v>
      </c>
      <c r="L10" s="23" t="s">
        <v>81</v>
      </c>
      <c r="M10" s="9" t="s">
        <v>82</v>
      </c>
      <c r="N10" s="17" t="s">
        <v>302</v>
      </c>
      <c r="O10" s="45">
        <v>2003</v>
      </c>
      <c r="P10" s="37">
        <v>0.0013078703703703705</v>
      </c>
      <c r="Q10" s="17" t="s">
        <v>6</v>
      </c>
      <c r="R10" s="27">
        <f t="shared" si="1"/>
        <v>6</v>
      </c>
      <c r="V10" s="43"/>
      <c r="W10" s="38"/>
    </row>
    <row r="11" spans="1:23" ht="15">
      <c r="A11" s="38"/>
      <c r="B11" s="31">
        <v>7</v>
      </c>
      <c r="C11" s="23" t="s">
        <v>51</v>
      </c>
      <c r="D11" s="9" t="s">
        <v>52</v>
      </c>
      <c r="E11" s="17" t="s">
        <v>313</v>
      </c>
      <c r="F11" s="17">
        <v>2003</v>
      </c>
      <c r="G11" s="37">
        <v>0.00043402777777777775</v>
      </c>
      <c r="H11" s="17" t="s">
        <v>6</v>
      </c>
      <c r="I11" s="27">
        <f t="shared" si="0"/>
        <v>7</v>
      </c>
      <c r="K11" s="31">
        <v>7</v>
      </c>
      <c r="L11" s="23" t="s">
        <v>133</v>
      </c>
      <c r="M11" s="9" t="s">
        <v>96</v>
      </c>
      <c r="N11" s="17" t="s">
        <v>305</v>
      </c>
      <c r="O11" s="18">
        <v>2004</v>
      </c>
      <c r="P11" s="37">
        <v>0.0013310185185185185</v>
      </c>
      <c r="Q11" s="17" t="s">
        <v>6</v>
      </c>
      <c r="R11" s="27">
        <f t="shared" si="1"/>
        <v>7</v>
      </c>
      <c r="V11" s="43"/>
      <c r="W11" s="38"/>
    </row>
    <row r="12" spans="1:23" ht="15">
      <c r="A12" s="38"/>
      <c r="B12" s="31">
        <v>8</v>
      </c>
      <c r="C12" s="23" t="s">
        <v>53</v>
      </c>
      <c r="D12" s="9" t="s">
        <v>54</v>
      </c>
      <c r="E12" s="17" t="s">
        <v>313</v>
      </c>
      <c r="F12" s="17">
        <v>2004</v>
      </c>
      <c r="G12" s="37">
        <v>0.0004349537037037037</v>
      </c>
      <c r="H12" s="17" t="s">
        <v>6</v>
      </c>
      <c r="I12" s="27">
        <f t="shared" si="0"/>
        <v>8</v>
      </c>
      <c r="K12" s="31">
        <v>8</v>
      </c>
      <c r="L12" s="23" t="s">
        <v>135</v>
      </c>
      <c r="M12" s="9" t="s">
        <v>101</v>
      </c>
      <c r="N12" s="17" t="s">
        <v>300</v>
      </c>
      <c r="O12" s="18">
        <v>2003</v>
      </c>
      <c r="P12" s="37">
        <v>0.0013773148148148147</v>
      </c>
      <c r="Q12" s="17" t="s">
        <v>6</v>
      </c>
      <c r="R12" s="27">
        <f t="shared" si="1"/>
        <v>8</v>
      </c>
      <c r="V12" s="43"/>
      <c r="W12" s="38"/>
    </row>
    <row r="13" spans="1:23" ht="15">
      <c r="A13" s="38"/>
      <c r="B13" s="31">
        <v>9</v>
      </c>
      <c r="C13" s="23" t="s">
        <v>217</v>
      </c>
      <c r="D13" s="9" t="s">
        <v>214</v>
      </c>
      <c r="E13" s="17" t="s">
        <v>305</v>
      </c>
      <c r="F13" s="17">
        <v>2004</v>
      </c>
      <c r="G13" s="37">
        <v>0.0004409722222222222</v>
      </c>
      <c r="H13" s="17" t="s">
        <v>6</v>
      </c>
      <c r="I13" s="27">
        <f t="shared" si="0"/>
        <v>9</v>
      </c>
      <c r="K13" s="31">
        <v>9</v>
      </c>
      <c r="L13" s="23" t="s">
        <v>132</v>
      </c>
      <c r="M13" s="9" t="s">
        <v>101</v>
      </c>
      <c r="N13" s="17" t="s">
        <v>305</v>
      </c>
      <c r="O13" s="18">
        <v>2003</v>
      </c>
      <c r="P13" s="37">
        <v>0.001400462962962963</v>
      </c>
      <c r="Q13" s="17" t="s">
        <v>6</v>
      </c>
      <c r="R13" s="27">
        <f t="shared" si="1"/>
        <v>9</v>
      </c>
      <c r="V13" s="43"/>
      <c r="W13" s="38"/>
    </row>
    <row r="14" spans="1:23" ht="15">
      <c r="A14" s="38"/>
      <c r="B14" s="31">
        <v>10</v>
      </c>
      <c r="C14" s="23"/>
      <c r="D14" s="9"/>
      <c r="E14" s="17"/>
      <c r="F14" s="18"/>
      <c r="G14" s="37"/>
      <c r="H14" s="17"/>
      <c r="I14" s="27" t="e">
        <f t="shared" si="0"/>
        <v>#N/A</v>
      </c>
      <c r="K14" s="31">
        <v>10</v>
      </c>
      <c r="L14" s="23"/>
      <c r="M14" s="9"/>
      <c r="N14" s="17"/>
      <c r="O14" s="46"/>
      <c r="P14" s="37"/>
      <c r="Q14" s="17"/>
      <c r="R14" s="27" t="e">
        <f t="shared" si="1"/>
        <v>#N/A</v>
      </c>
      <c r="V14" s="43"/>
      <c r="W14" s="38"/>
    </row>
    <row r="15" spans="1:23" ht="15">
      <c r="A15" s="38"/>
      <c r="B15" s="31">
        <v>11</v>
      </c>
      <c r="C15" s="23"/>
      <c r="D15" s="9"/>
      <c r="E15" s="17"/>
      <c r="F15" s="18"/>
      <c r="G15" s="37"/>
      <c r="H15" s="17"/>
      <c r="I15" s="27" t="e">
        <f t="shared" si="0"/>
        <v>#N/A</v>
      </c>
      <c r="K15" s="31">
        <v>11</v>
      </c>
      <c r="L15" s="23"/>
      <c r="M15" s="9"/>
      <c r="N15" s="17"/>
      <c r="O15" s="18"/>
      <c r="P15" s="37"/>
      <c r="Q15" s="17"/>
      <c r="R15" s="27" t="e">
        <f t="shared" si="1"/>
        <v>#N/A</v>
      </c>
      <c r="V15" s="43"/>
      <c r="W15" s="38"/>
    </row>
    <row r="16" spans="1:23" ht="15">
      <c r="A16" s="38"/>
      <c r="B16" s="31">
        <v>12</v>
      </c>
      <c r="C16" s="23"/>
      <c r="D16" s="9"/>
      <c r="E16" s="17"/>
      <c r="F16" s="18"/>
      <c r="G16" s="37"/>
      <c r="H16" s="18"/>
      <c r="I16" s="27" t="e">
        <f t="shared" si="0"/>
        <v>#N/A</v>
      </c>
      <c r="K16" s="31">
        <v>12</v>
      </c>
      <c r="L16" s="23"/>
      <c r="M16" s="9"/>
      <c r="N16" s="17"/>
      <c r="O16" s="18"/>
      <c r="P16" s="37"/>
      <c r="Q16" s="18"/>
      <c r="R16" s="27" t="e">
        <f t="shared" si="1"/>
        <v>#N/A</v>
      </c>
      <c r="V16" s="43"/>
      <c r="W16" s="38"/>
    </row>
    <row r="17" spans="1:23" ht="15">
      <c r="A17" s="38"/>
      <c r="B17" s="31">
        <v>13</v>
      </c>
      <c r="C17" s="23"/>
      <c r="D17" s="9"/>
      <c r="E17" s="17"/>
      <c r="F17" s="18"/>
      <c r="G17" s="37"/>
      <c r="H17" s="18"/>
      <c r="I17" s="27" t="e">
        <f t="shared" si="0"/>
        <v>#N/A</v>
      </c>
      <c r="K17" s="31">
        <v>13</v>
      </c>
      <c r="L17" s="23"/>
      <c r="M17" s="9"/>
      <c r="N17" s="17"/>
      <c r="O17" s="18"/>
      <c r="P17" s="37"/>
      <c r="Q17" s="18"/>
      <c r="R17" s="27" t="e">
        <f t="shared" si="1"/>
        <v>#N/A</v>
      </c>
      <c r="V17" s="43"/>
      <c r="W17" s="38"/>
    </row>
    <row r="18" spans="1:23" ht="15">
      <c r="A18" s="38"/>
      <c r="B18" s="31">
        <v>14</v>
      </c>
      <c r="C18" s="23"/>
      <c r="D18" s="9"/>
      <c r="E18" s="17"/>
      <c r="F18" s="17"/>
      <c r="G18" s="37"/>
      <c r="H18" s="17"/>
      <c r="I18" s="27" t="e">
        <f t="shared" si="0"/>
        <v>#N/A</v>
      </c>
      <c r="K18" s="31">
        <v>14</v>
      </c>
      <c r="L18" s="23"/>
      <c r="M18" s="9"/>
      <c r="N18" s="17"/>
      <c r="O18" s="17"/>
      <c r="P18" s="37"/>
      <c r="Q18" s="17"/>
      <c r="R18" s="27" t="e">
        <f t="shared" si="1"/>
        <v>#N/A</v>
      </c>
      <c r="V18" s="43"/>
      <c r="W18" s="38"/>
    </row>
    <row r="19" spans="1:23" ht="15">
      <c r="A19" s="38"/>
      <c r="B19" s="31">
        <v>15</v>
      </c>
      <c r="C19" s="23"/>
      <c r="D19" s="9"/>
      <c r="E19" s="17"/>
      <c r="F19" s="17"/>
      <c r="G19" s="37"/>
      <c r="H19" s="17"/>
      <c r="I19" s="27" t="e">
        <f t="shared" si="0"/>
        <v>#N/A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  <c r="V19" s="43"/>
      <c r="W19" s="38"/>
    </row>
    <row r="20" spans="1:23" ht="15">
      <c r="A20" s="38"/>
      <c r="B20" s="31">
        <v>16</v>
      </c>
      <c r="C20" s="23"/>
      <c r="D20" s="9"/>
      <c r="E20" s="17"/>
      <c r="F20" s="17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  <c r="V20" s="43"/>
      <c r="W20" s="38"/>
    </row>
    <row r="21" spans="1:23" ht="15">
      <c r="A21" s="38"/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  <c r="V21" s="43"/>
      <c r="W21" s="38"/>
    </row>
    <row r="22" spans="1:23" ht="15">
      <c r="A22" s="38"/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  <c r="V22" s="43"/>
      <c r="W22" s="38"/>
    </row>
    <row r="23" spans="1:23" ht="15">
      <c r="A23" s="38"/>
      <c r="B23" s="31">
        <v>19</v>
      </c>
      <c r="C23" s="23"/>
      <c r="D23" s="9"/>
      <c r="E23" s="17"/>
      <c r="F23" s="17"/>
      <c r="G23" s="37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  <c r="V23" s="43"/>
      <c r="W23" s="38"/>
    </row>
    <row r="24" spans="1:23" ht="15">
      <c r="A24" s="38"/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  <c r="V24" s="43"/>
      <c r="W24" s="38"/>
    </row>
    <row r="25" spans="1:23" ht="15">
      <c r="A25" s="38"/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  <c r="V25" s="43"/>
      <c r="W25" s="38"/>
    </row>
    <row r="26" spans="1:23" ht="15">
      <c r="A26" s="38"/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J26" s="38"/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  <c r="S26" s="38"/>
      <c r="T26" s="38"/>
      <c r="U26" s="38"/>
      <c r="V26" s="38"/>
      <c r="W26" s="38"/>
    </row>
    <row r="27" spans="2:18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</row>
    <row r="28" spans="2:18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>RANK(P29,$T$3:$T$27,1)</f>
        <v>#N/A</v>
      </c>
    </row>
    <row r="30" ht="15.75" thickTop="1"/>
  </sheetData>
  <sheetProtection/>
  <mergeCells count="2">
    <mergeCell ref="B2:I2"/>
    <mergeCell ref="K2:R2"/>
  </mergeCells>
  <conditionalFormatting sqref="Q5:Q29 H5:H29">
    <cfRule type="containsText" priority="12" dxfId="7" operator="containsText" text="A">
      <formula>NOT(ISERROR(SEARCH("A",H5)))</formula>
    </cfRule>
  </conditionalFormatting>
  <conditionalFormatting sqref="O5:O29">
    <cfRule type="cellIs" priority="1" dxfId="3" operator="between">
      <formula>2003</formula>
      <formula>2004</formula>
    </cfRule>
    <cfRule type="cellIs" priority="3" dxfId="11" operator="between">
      <formula>2005</formula>
      <formula>2006</formula>
    </cfRule>
  </conditionalFormatting>
  <conditionalFormatting sqref="F5:F29">
    <cfRule type="cellIs" priority="2" dxfId="11" operator="between">
      <formula>2003</formula>
      <formula>2004</formula>
    </cfRule>
  </conditionalFormatting>
  <conditionalFormatting sqref="G5:G29">
    <cfRule type="dataBar" priority="22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{1882c49b-d5d9-43ca-8d92-97c1106d7e5b}</x14:id>
        </ext>
      </extLst>
    </cfRule>
  </conditionalFormatting>
  <conditionalFormatting sqref="P5:P29">
    <cfRule type="dataBar" priority="6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{2b5c514d-bba7-4f31-b910-525d14c77991}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2c49b-d5d9-43ca-8d92-97c1106d7e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2b5c514d-bba7-4f31-b910-525d14c779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X29"/>
  <sheetViews>
    <sheetView zoomScalePageLayoutView="0" workbookViewId="0" topLeftCell="D1">
      <selection activeCell="E13" sqref="E13"/>
    </sheetView>
  </sheetViews>
  <sheetFormatPr defaultColWidth="9.140625" defaultRowHeight="15"/>
  <cols>
    <col min="1" max="1" width="6.28125" style="0" customWidth="1"/>
    <col min="2" max="2" width="5.7109375" style="0" customWidth="1"/>
    <col min="3" max="3" width="14.28125" style="0" customWidth="1"/>
    <col min="4" max="4" width="10.421875" style="0" customWidth="1"/>
    <col min="5" max="5" width="10.28125" style="0" customWidth="1"/>
    <col min="6" max="6" width="7.140625" style="0" customWidth="1"/>
    <col min="7" max="7" width="14.28125" style="0" customWidth="1"/>
    <col min="8" max="9" width="7.140625" style="0" customWidth="1"/>
    <col min="10" max="10" width="9.57421875" style="0" customWidth="1"/>
    <col min="11" max="11" width="5.7109375" style="0" customWidth="1"/>
    <col min="12" max="12" width="14.28125" style="0" customWidth="1"/>
    <col min="13" max="13" width="10.140625" style="0" customWidth="1"/>
    <col min="14" max="14" width="9.8515625" style="0" customWidth="1"/>
    <col min="15" max="15" width="7.140625" style="0" customWidth="1"/>
    <col min="16" max="16" width="14.28125" style="0" customWidth="1"/>
    <col min="17" max="18" width="7.140625" style="0" customWidth="1"/>
    <col min="19" max="19" width="14.28125" style="0" customWidth="1"/>
    <col min="20" max="21" width="8.57421875" style="0" customWidth="1"/>
    <col min="22" max="22" width="10.8515625" style="0" bestFit="1" customWidth="1"/>
  </cols>
  <sheetData>
    <row r="1" ht="15.75" thickBot="1"/>
    <row r="2" spans="2:24" ht="27.75" thickBot="1" thickTop="1">
      <c r="B2" s="129" t="s">
        <v>45</v>
      </c>
      <c r="C2" s="130"/>
      <c r="D2" s="130"/>
      <c r="E2" s="130"/>
      <c r="F2" s="130"/>
      <c r="G2" s="130"/>
      <c r="H2" s="130"/>
      <c r="I2" s="131"/>
      <c r="K2" s="129" t="s">
        <v>22</v>
      </c>
      <c r="L2" s="130"/>
      <c r="M2" s="130"/>
      <c r="N2" s="130"/>
      <c r="O2" s="130"/>
      <c r="P2" s="130"/>
      <c r="Q2" s="130"/>
      <c r="R2" s="131"/>
      <c r="V2" s="38"/>
      <c r="W2" s="43"/>
      <c r="X2" s="38"/>
    </row>
    <row r="3" spans="2:24" ht="16.5" thickBot="1" thickTop="1"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  <c r="V3" s="38"/>
      <c r="W3" s="43"/>
      <c r="X3" s="38"/>
    </row>
    <row r="4" spans="2:24" ht="16.5" thickBot="1" thickTop="1"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  <c r="V4" s="38"/>
      <c r="W4" s="43"/>
      <c r="X4" s="38"/>
    </row>
    <row r="5" spans="2:24" ht="15.75" thickTop="1">
      <c r="B5" s="30">
        <v>1</v>
      </c>
      <c r="C5" s="26" t="s">
        <v>231</v>
      </c>
      <c r="D5" s="12" t="s">
        <v>232</v>
      </c>
      <c r="E5" s="16" t="s">
        <v>306</v>
      </c>
      <c r="F5" s="59">
        <v>2001</v>
      </c>
      <c r="G5" s="34">
        <v>0.0011689814814814816</v>
      </c>
      <c r="H5" s="16" t="s">
        <v>7</v>
      </c>
      <c r="I5" s="27">
        <f aca="true" t="shared" si="0" ref="I5:I29">RANK(G5,$G$5:$G$29,1)</f>
        <v>1</v>
      </c>
      <c r="K5" s="30">
        <v>1</v>
      </c>
      <c r="L5" s="26" t="s">
        <v>222</v>
      </c>
      <c r="M5" s="12" t="s">
        <v>100</v>
      </c>
      <c r="N5" s="17" t="s">
        <v>317</v>
      </c>
      <c r="O5" s="44">
        <v>2001</v>
      </c>
      <c r="P5" s="34">
        <v>0.002013888888888889</v>
      </c>
      <c r="Q5" s="16" t="s">
        <v>6</v>
      </c>
      <c r="R5" s="27">
        <f aca="true" t="shared" si="1" ref="R5:R28">RANK(P5,$P$5:$P$29,1)</f>
        <v>1</v>
      </c>
      <c r="V5" s="38"/>
      <c r="W5" s="43"/>
      <c r="X5" s="38"/>
    </row>
    <row r="6" spans="2:24" ht="15">
      <c r="B6" s="31">
        <v>2</v>
      </c>
      <c r="C6" s="23" t="s">
        <v>230</v>
      </c>
      <c r="D6" s="9" t="s">
        <v>61</v>
      </c>
      <c r="E6" s="17" t="s">
        <v>306</v>
      </c>
      <c r="F6" s="18">
        <v>2002</v>
      </c>
      <c r="G6" s="37">
        <v>0.0012037037037037038</v>
      </c>
      <c r="H6" s="17" t="s">
        <v>7</v>
      </c>
      <c r="I6" s="27">
        <f t="shared" si="0"/>
        <v>2</v>
      </c>
      <c r="K6" s="31">
        <v>2</v>
      </c>
      <c r="L6" s="23" t="s">
        <v>70</v>
      </c>
      <c r="M6" s="9" t="s">
        <v>58</v>
      </c>
      <c r="N6" s="17" t="s">
        <v>303</v>
      </c>
      <c r="O6" s="18">
        <v>2001</v>
      </c>
      <c r="P6" s="37">
        <v>0.0021186342592592593</v>
      </c>
      <c r="Q6" s="17" t="s">
        <v>7</v>
      </c>
      <c r="R6" s="27">
        <f t="shared" si="1"/>
        <v>2</v>
      </c>
      <c r="V6" s="38"/>
      <c r="W6" s="43"/>
      <c r="X6" s="38"/>
    </row>
    <row r="7" spans="2:24" ht="15">
      <c r="B7" s="31">
        <v>3</v>
      </c>
      <c r="C7" s="23" t="s">
        <v>84</v>
      </c>
      <c r="D7" s="9" t="s">
        <v>87</v>
      </c>
      <c r="E7" s="17" t="s">
        <v>295</v>
      </c>
      <c r="F7" s="17">
        <v>2002</v>
      </c>
      <c r="G7" s="37">
        <v>0.0012268518518518518</v>
      </c>
      <c r="H7" s="17" t="s">
        <v>6</v>
      </c>
      <c r="I7" s="27">
        <f t="shared" si="0"/>
        <v>3</v>
      </c>
      <c r="K7" s="31">
        <v>3</v>
      </c>
      <c r="L7" s="23" t="s">
        <v>64</v>
      </c>
      <c r="M7" s="9" t="s">
        <v>58</v>
      </c>
      <c r="N7" s="17" t="s">
        <v>295</v>
      </c>
      <c r="O7" s="45">
        <v>2001</v>
      </c>
      <c r="P7" s="37">
        <v>0.0022916666666666667</v>
      </c>
      <c r="Q7" s="17" t="s">
        <v>6</v>
      </c>
      <c r="R7" s="27">
        <f t="shared" si="1"/>
        <v>3</v>
      </c>
      <c r="V7" s="38"/>
      <c r="W7" s="43"/>
      <c r="X7" s="38"/>
    </row>
    <row r="8" spans="2:24" ht="15">
      <c r="B8" s="31">
        <v>4</v>
      </c>
      <c r="C8" s="23" t="s">
        <v>228</v>
      </c>
      <c r="D8" s="9" t="s">
        <v>229</v>
      </c>
      <c r="E8" s="17" t="s">
        <v>295</v>
      </c>
      <c r="F8" s="17">
        <v>2001</v>
      </c>
      <c r="G8" s="37">
        <v>0.0012384259259259258</v>
      </c>
      <c r="H8" s="17" t="s">
        <v>6</v>
      </c>
      <c r="I8" s="27">
        <f t="shared" si="0"/>
        <v>4</v>
      </c>
      <c r="K8" s="31">
        <v>4</v>
      </c>
      <c r="L8" s="23" t="s">
        <v>56</v>
      </c>
      <c r="M8" s="9" t="s">
        <v>57</v>
      </c>
      <c r="N8" s="17" t="s">
        <v>313</v>
      </c>
      <c r="O8" s="17">
        <v>2002</v>
      </c>
      <c r="P8" s="37">
        <v>0.002361111111111111</v>
      </c>
      <c r="Q8" s="17" t="s">
        <v>6</v>
      </c>
      <c r="R8" s="27">
        <f t="shared" si="1"/>
        <v>4</v>
      </c>
      <c r="V8" s="38"/>
      <c r="W8" s="43"/>
      <c r="X8" s="38"/>
    </row>
    <row r="9" spans="2:24" ht="15">
      <c r="B9" s="31">
        <v>5</v>
      </c>
      <c r="C9" s="23" t="s">
        <v>234</v>
      </c>
      <c r="D9" s="9" t="s">
        <v>184</v>
      </c>
      <c r="E9" s="17" t="s">
        <v>296</v>
      </c>
      <c r="F9" s="18">
        <v>2002</v>
      </c>
      <c r="G9" s="37">
        <v>0.00125</v>
      </c>
      <c r="H9" s="17" t="s">
        <v>6</v>
      </c>
      <c r="I9" s="27">
        <f t="shared" si="0"/>
        <v>5</v>
      </c>
      <c r="K9" s="31">
        <v>5</v>
      </c>
      <c r="L9" s="23" t="s">
        <v>98</v>
      </c>
      <c r="M9" s="9" t="s">
        <v>99</v>
      </c>
      <c r="N9" s="17" t="s">
        <v>295</v>
      </c>
      <c r="O9" s="17">
        <v>2001</v>
      </c>
      <c r="P9" s="37">
        <v>0.0024421296296296296</v>
      </c>
      <c r="Q9" s="17" t="s">
        <v>6</v>
      </c>
      <c r="R9" s="27">
        <f t="shared" si="1"/>
        <v>5</v>
      </c>
      <c r="V9" s="38"/>
      <c r="W9" s="43"/>
      <c r="X9" s="38"/>
    </row>
    <row r="10" spans="2:24" ht="15">
      <c r="B10" s="31">
        <v>6</v>
      </c>
      <c r="C10" s="23" t="s">
        <v>225</v>
      </c>
      <c r="D10" s="9" t="s">
        <v>226</v>
      </c>
      <c r="E10" s="17" t="s">
        <v>305</v>
      </c>
      <c r="F10" s="17">
        <v>2002</v>
      </c>
      <c r="G10" s="37">
        <v>0.0012847222222222223</v>
      </c>
      <c r="H10" s="17" t="s">
        <v>6</v>
      </c>
      <c r="I10" s="27">
        <f t="shared" si="0"/>
        <v>6</v>
      </c>
      <c r="K10" s="31">
        <v>6</v>
      </c>
      <c r="L10" s="23" t="s">
        <v>95</v>
      </c>
      <c r="M10" s="9" t="s">
        <v>100</v>
      </c>
      <c r="N10" s="17" t="s">
        <v>295</v>
      </c>
      <c r="O10" s="17">
        <v>2001</v>
      </c>
      <c r="P10" s="37">
        <v>0.002777777777777778</v>
      </c>
      <c r="Q10" s="17" t="s">
        <v>6</v>
      </c>
      <c r="R10" s="27">
        <f t="shared" si="1"/>
        <v>6</v>
      </c>
      <c r="V10" s="38"/>
      <c r="W10" s="43"/>
      <c r="X10" s="38"/>
    </row>
    <row r="11" spans="2:24" ht="15">
      <c r="B11" s="31">
        <v>7</v>
      </c>
      <c r="C11" s="23" t="s">
        <v>188</v>
      </c>
      <c r="D11" s="9" t="s">
        <v>196</v>
      </c>
      <c r="E11" s="17" t="s">
        <v>317</v>
      </c>
      <c r="F11" s="18">
        <v>2001</v>
      </c>
      <c r="G11" s="37">
        <v>0.0013078703703703705</v>
      </c>
      <c r="H11" s="17" t="s">
        <v>6</v>
      </c>
      <c r="I11" s="27">
        <f t="shared" si="0"/>
        <v>7</v>
      </c>
      <c r="K11" s="31">
        <v>7</v>
      </c>
      <c r="L11" s="23"/>
      <c r="M11" s="9"/>
      <c r="N11" s="17"/>
      <c r="O11" s="18"/>
      <c r="P11" s="37"/>
      <c r="Q11" s="17"/>
      <c r="R11" s="27" t="e">
        <f t="shared" si="1"/>
        <v>#N/A</v>
      </c>
      <c r="V11" s="38"/>
      <c r="W11" s="43"/>
      <c r="X11" s="38"/>
    </row>
    <row r="12" spans="2:24" ht="15">
      <c r="B12" s="31">
        <v>8</v>
      </c>
      <c r="C12" s="23" t="s">
        <v>235</v>
      </c>
      <c r="D12" s="9" t="s">
        <v>89</v>
      </c>
      <c r="E12" s="17" t="s">
        <v>309</v>
      </c>
      <c r="F12" s="18">
        <v>2002</v>
      </c>
      <c r="G12" s="37">
        <v>0.0013310185185185185</v>
      </c>
      <c r="H12" s="17" t="s">
        <v>6</v>
      </c>
      <c r="I12" s="27">
        <f t="shared" si="0"/>
        <v>8</v>
      </c>
      <c r="K12" s="31">
        <v>8</v>
      </c>
      <c r="L12" s="23"/>
      <c r="M12" s="9"/>
      <c r="N12" s="17"/>
      <c r="O12" s="18"/>
      <c r="P12" s="37"/>
      <c r="Q12" s="17"/>
      <c r="R12" s="27" t="e">
        <f t="shared" si="1"/>
        <v>#N/A</v>
      </c>
      <c r="V12" s="38"/>
      <c r="W12" s="43"/>
      <c r="X12" s="38"/>
    </row>
    <row r="13" spans="2:24" ht="15">
      <c r="B13" s="31">
        <v>9</v>
      </c>
      <c r="C13" s="23" t="s">
        <v>189</v>
      </c>
      <c r="D13" s="9" t="s">
        <v>233</v>
      </c>
      <c r="E13" s="17" t="s">
        <v>301</v>
      </c>
      <c r="F13" s="18">
        <v>2002</v>
      </c>
      <c r="G13" s="37">
        <v>0.001388888888888889</v>
      </c>
      <c r="H13" s="17" t="s">
        <v>6</v>
      </c>
      <c r="I13" s="27">
        <f t="shared" si="0"/>
        <v>9</v>
      </c>
      <c r="K13" s="31">
        <v>9</v>
      </c>
      <c r="L13" s="23"/>
      <c r="M13" s="9"/>
      <c r="N13" s="17"/>
      <c r="O13" s="18"/>
      <c r="P13" s="37"/>
      <c r="Q13" s="17"/>
      <c r="R13" s="27" t="e">
        <f t="shared" si="1"/>
        <v>#N/A</v>
      </c>
      <c r="V13" s="38"/>
      <c r="W13" s="43"/>
      <c r="X13" s="38"/>
    </row>
    <row r="14" spans="2:24" ht="15">
      <c r="B14" s="31">
        <v>10</v>
      </c>
      <c r="C14" s="23" t="s">
        <v>217</v>
      </c>
      <c r="D14" s="9" t="s">
        <v>227</v>
      </c>
      <c r="E14" s="17" t="s">
        <v>305</v>
      </c>
      <c r="F14" s="17">
        <v>2002</v>
      </c>
      <c r="G14" s="37">
        <v>0.001412037037037037</v>
      </c>
      <c r="H14" s="17" t="s">
        <v>6</v>
      </c>
      <c r="I14" s="27">
        <f t="shared" si="0"/>
        <v>10</v>
      </c>
      <c r="K14" s="31">
        <v>10</v>
      </c>
      <c r="L14" s="23"/>
      <c r="M14" s="9"/>
      <c r="N14" s="17"/>
      <c r="O14" s="46"/>
      <c r="P14" s="37"/>
      <c r="Q14" s="17"/>
      <c r="R14" s="27" t="e">
        <f t="shared" si="1"/>
        <v>#N/A</v>
      </c>
      <c r="V14" s="38"/>
      <c r="W14" s="43"/>
      <c r="X14" s="38"/>
    </row>
    <row r="15" spans="2:24" ht="15">
      <c r="B15" s="31">
        <v>11</v>
      </c>
      <c r="C15" s="23" t="s">
        <v>223</v>
      </c>
      <c r="D15" s="9" t="s">
        <v>224</v>
      </c>
      <c r="E15" s="17" t="s">
        <v>305</v>
      </c>
      <c r="F15" s="17">
        <v>2002</v>
      </c>
      <c r="G15" s="37">
        <v>0.0014467592592592594</v>
      </c>
      <c r="H15" s="17" t="s">
        <v>6</v>
      </c>
      <c r="I15" s="27">
        <f t="shared" si="0"/>
        <v>11</v>
      </c>
      <c r="K15" s="31">
        <v>11</v>
      </c>
      <c r="L15" s="23"/>
      <c r="M15" s="9"/>
      <c r="N15" s="17"/>
      <c r="O15" s="18"/>
      <c r="P15" s="37"/>
      <c r="Q15" s="17"/>
      <c r="R15" s="27" t="e">
        <f t="shared" si="1"/>
        <v>#N/A</v>
      </c>
      <c r="V15" s="38"/>
      <c r="W15" s="43"/>
      <c r="X15" s="38"/>
    </row>
    <row r="16" spans="2:24" ht="15">
      <c r="B16" s="31">
        <v>12</v>
      </c>
      <c r="C16" s="23"/>
      <c r="D16" s="9"/>
      <c r="E16" s="17"/>
      <c r="F16" s="18"/>
      <c r="G16" s="37"/>
      <c r="H16" s="18"/>
      <c r="I16" s="27" t="e">
        <f t="shared" si="0"/>
        <v>#N/A</v>
      </c>
      <c r="K16" s="31">
        <v>12</v>
      </c>
      <c r="L16" s="23"/>
      <c r="M16" s="9"/>
      <c r="N16" s="17"/>
      <c r="O16" s="18"/>
      <c r="P16" s="37"/>
      <c r="Q16" s="18"/>
      <c r="R16" s="27" t="e">
        <f t="shared" si="1"/>
        <v>#N/A</v>
      </c>
      <c r="V16" s="38"/>
      <c r="W16" s="43"/>
      <c r="X16" s="38"/>
    </row>
    <row r="17" spans="2:24" ht="15">
      <c r="B17" s="31">
        <v>13</v>
      </c>
      <c r="C17" s="23"/>
      <c r="D17" s="9"/>
      <c r="E17" s="17"/>
      <c r="F17" s="18"/>
      <c r="G17" s="37"/>
      <c r="H17" s="18"/>
      <c r="I17" s="27" t="e">
        <f t="shared" si="0"/>
        <v>#N/A</v>
      </c>
      <c r="K17" s="31">
        <v>13</v>
      </c>
      <c r="L17" s="23"/>
      <c r="M17" s="9"/>
      <c r="N17" s="17"/>
      <c r="O17" s="18"/>
      <c r="P17" s="37"/>
      <c r="Q17" s="18"/>
      <c r="R17" s="27" t="e">
        <f t="shared" si="1"/>
        <v>#N/A</v>
      </c>
      <c r="V17" s="38"/>
      <c r="W17" s="43"/>
      <c r="X17" s="38"/>
    </row>
    <row r="18" spans="2:24" ht="15">
      <c r="B18" s="31">
        <v>14</v>
      </c>
      <c r="C18" s="23"/>
      <c r="D18" s="9"/>
      <c r="E18" s="17"/>
      <c r="F18" s="17"/>
      <c r="G18" s="37"/>
      <c r="H18" s="17"/>
      <c r="I18" s="27" t="e">
        <f t="shared" si="0"/>
        <v>#N/A</v>
      </c>
      <c r="K18" s="31">
        <v>14</v>
      </c>
      <c r="L18" s="23"/>
      <c r="M18" s="9"/>
      <c r="N18" s="17"/>
      <c r="O18" s="17"/>
      <c r="P18" s="37"/>
      <c r="Q18" s="17"/>
      <c r="R18" s="27" t="e">
        <f t="shared" si="1"/>
        <v>#N/A</v>
      </c>
      <c r="V18" s="38"/>
      <c r="W18" s="43"/>
      <c r="X18" s="38"/>
    </row>
    <row r="19" spans="2:24" ht="15">
      <c r="B19" s="31">
        <v>15</v>
      </c>
      <c r="C19" s="23"/>
      <c r="D19" s="9"/>
      <c r="E19" s="17"/>
      <c r="F19" s="17"/>
      <c r="G19" s="37"/>
      <c r="H19" s="17"/>
      <c r="I19" s="27" t="e">
        <f t="shared" si="0"/>
        <v>#N/A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  <c r="V19" s="38"/>
      <c r="W19" s="43"/>
      <c r="X19" s="38"/>
    </row>
    <row r="20" spans="2:24" ht="15">
      <c r="B20" s="31">
        <v>16</v>
      </c>
      <c r="C20" s="23"/>
      <c r="D20" s="9"/>
      <c r="E20" s="17"/>
      <c r="F20" s="17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  <c r="V20" s="38"/>
      <c r="W20" s="43"/>
      <c r="X20" s="38"/>
    </row>
    <row r="21" spans="2:24" ht="15"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  <c r="V21" s="38"/>
      <c r="W21" s="43"/>
      <c r="X21" s="38"/>
    </row>
    <row r="22" spans="2:24" ht="15"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  <c r="V22" s="38"/>
      <c r="W22" s="43"/>
      <c r="X22" s="38"/>
    </row>
    <row r="23" spans="2:24" ht="15">
      <c r="B23" s="31">
        <v>19</v>
      </c>
      <c r="C23" s="23"/>
      <c r="D23" s="9"/>
      <c r="E23" s="17"/>
      <c r="F23" s="17"/>
      <c r="G23" s="37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  <c r="V23" s="38"/>
      <c r="W23" s="43"/>
      <c r="X23" s="38"/>
    </row>
    <row r="24" spans="2:24" ht="15"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  <c r="V24" s="38"/>
      <c r="W24" s="43"/>
      <c r="X24" s="38"/>
    </row>
    <row r="25" spans="2:24" ht="15"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  <c r="V25" s="38"/>
      <c r="W25" s="43"/>
      <c r="X25" s="38"/>
    </row>
    <row r="26" spans="2:24" ht="15"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J26" s="38"/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  <c r="S26" s="38"/>
      <c r="T26" s="42"/>
      <c r="U26" s="39"/>
      <c r="V26" s="38"/>
      <c r="W26" s="43"/>
      <c r="X26" s="38"/>
    </row>
    <row r="27" spans="2:24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J27" s="38"/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  <c r="S27" s="38"/>
      <c r="T27" s="38"/>
      <c r="U27" s="38"/>
      <c r="V27" s="38"/>
      <c r="W27" s="38"/>
      <c r="X27" s="38"/>
    </row>
    <row r="28" spans="2:24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J28" s="38"/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  <c r="S28" s="38"/>
      <c r="T28" s="38"/>
      <c r="U28" s="38"/>
      <c r="V28" s="38"/>
      <c r="W28" s="38"/>
      <c r="X28" s="38"/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>RANK(P29,$T$3:$T$27,1)</f>
        <v>#N/A</v>
      </c>
    </row>
    <row r="30" ht="15.75" thickTop="1"/>
  </sheetData>
  <sheetProtection/>
  <protectedRanges>
    <protectedRange sqref="L3:M5 O3:R5 N3:N4" name="Oblast1"/>
  </protectedRanges>
  <mergeCells count="2">
    <mergeCell ref="B2:I2"/>
    <mergeCell ref="K2:R2"/>
  </mergeCells>
  <conditionalFormatting sqref="U26 R6:R29">
    <cfRule type="containsText" priority="18" dxfId="1" operator="containsText" text="A">
      <formula>NOT(ISERROR(SEARCH("A",R6)))</formula>
    </cfRule>
  </conditionalFormatting>
  <conditionalFormatting sqref="I6:I29">
    <cfRule type="containsText" priority="16" dxfId="1" operator="containsText" text="A">
      <formula>NOT(ISERROR(SEARCH("A",I6)))</formula>
    </cfRule>
    <cfRule type="containsText" priority="17" dxfId="0" operator="containsText" text="A">
      <formula>NOT(ISERROR(SEARCH("A",I6)))</formula>
    </cfRule>
  </conditionalFormatting>
  <conditionalFormatting sqref="Q5:Q29 H5:H29">
    <cfRule type="containsText" priority="10" dxfId="7" operator="containsText" text="A">
      <formula>NOT(ISERROR(SEARCH("A",H5)))</formula>
    </cfRule>
  </conditionalFormatting>
  <conditionalFormatting sqref="O5:O29">
    <cfRule type="cellIs" priority="1" dxfId="3" operator="between">
      <formula>2001</formula>
      <formula>2002</formula>
    </cfRule>
    <cfRule type="cellIs" priority="4" dxfId="11" operator="between">
      <formula>2005</formula>
      <formula>2006</formula>
    </cfRule>
  </conditionalFormatting>
  <conditionalFormatting sqref="F5:F29">
    <cfRule type="cellIs" priority="2" dxfId="11" operator="between">
      <formula>2001</formula>
      <formula>2002</formula>
    </cfRule>
  </conditionalFormatting>
  <conditionalFormatting sqref="G5:G29">
    <cfRule type="dataBar" priority="6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{b7b03aae-8a07-4482-bc12-874d3b7aa548}</x14:id>
        </ext>
      </extLst>
    </cfRule>
  </conditionalFormatting>
  <conditionalFormatting sqref="P5:P29">
    <cfRule type="dataBar" priority="5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{61547535-820b-4aec-a24b-4bd6020c4564}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03aae-8a07-4482-bc12-874d3b7aa5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61547535-820b-4aec-a24b-4bd6020c45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2:X32"/>
  <sheetViews>
    <sheetView zoomScalePageLayoutView="0" workbookViewId="0" topLeftCell="D1">
      <selection activeCell="N5" sqref="N5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9.421875" style="0" customWidth="1"/>
    <col min="5" max="5" width="10.140625" style="0" customWidth="1"/>
    <col min="6" max="6" width="7.140625" style="0" customWidth="1"/>
    <col min="7" max="7" width="14.28125" style="0" customWidth="1"/>
    <col min="8" max="9" width="7.140625" style="0" customWidth="1"/>
    <col min="11" max="11" width="5.7109375" style="0" customWidth="1"/>
    <col min="12" max="12" width="14.28125" style="0" customWidth="1"/>
    <col min="13" max="13" width="9.7109375" style="0" customWidth="1"/>
    <col min="14" max="14" width="10.00390625" style="0" customWidth="1"/>
    <col min="15" max="15" width="7.140625" style="0" customWidth="1"/>
    <col min="16" max="16" width="14.28125" style="0" customWidth="1"/>
    <col min="17" max="18" width="7.140625" style="0" customWidth="1"/>
    <col min="19" max="19" width="14.28125" style="0" customWidth="1"/>
    <col min="20" max="20" width="8.421875" style="0" customWidth="1"/>
    <col min="21" max="21" width="8.57421875" style="0" customWidth="1"/>
    <col min="22" max="22" width="15.421875" style="0" customWidth="1"/>
  </cols>
  <sheetData>
    <row r="1" ht="15.75" thickBot="1"/>
    <row r="2" spans="2:24" ht="27.75" thickBot="1" thickTop="1">
      <c r="B2" s="129" t="s">
        <v>46</v>
      </c>
      <c r="C2" s="130"/>
      <c r="D2" s="130"/>
      <c r="E2" s="130"/>
      <c r="F2" s="130"/>
      <c r="G2" s="130"/>
      <c r="H2" s="130"/>
      <c r="I2" s="131"/>
      <c r="K2" s="129" t="s">
        <v>23</v>
      </c>
      <c r="L2" s="130"/>
      <c r="M2" s="130"/>
      <c r="N2" s="130"/>
      <c r="O2" s="130"/>
      <c r="P2" s="130"/>
      <c r="Q2" s="130"/>
      <c r="R2" s="131"/>
      <c r="V2" s="38"/>
      <c r="W2" s="43"/>
      <c r="X2" s="38"/>
    </row>
    <row r="3" spans="2:24" ht="16.5" thickBot="1" thickTop="1"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  <c r="V3" s="38"/>
      <c r="W3" s="43"/>
      <c r="X3" s="38"/>
    </row>
    <row r="4" spans="2:24" ht="16.5" thickBot="1" thickTop="1"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  <c r="V4" s="38"/>
      <c r="W4" s="43"/>
      <c r="X4" s="38"/>
    </row>
    <row r="5" spans="2:24" ht="15.75" thickTop="1">
      <c r="B5" s="30">
        <v>1</v>
      </c>
      <c r="C5" s="26" t="s">
        <v>83</v>
      </c>
      <c r="D5" s="12" t="s">
        <v>72</v>
      </c>
      <c r="E5" s="16" t="s">
        <v>302</v>
      </c>
      <c r="F5" s="16">
        <v>2000</v>
      </c>
      <c r="G5" s="34">
        <v>0.0021527777777777778</v>
      </c>
      <c r="H5" s="16" t="s">
        <v>6</v>
      </c>
      <c r="I5" s="27">
        <f aca="true" t="shared" si="0" ref="I5:I29">RANK(G5,$G$5:$G$29,1)</f>
        <v>1</v>
      </c>
      <c r="K5" s="30">
        <v>1</v>
      </c>
      <c r="L5" s="26" t="s">
        <v>143</v>
      </c>
      <c r="M5" s="12" t="s">
        <v>148</v>
      </c>
      <c r="N5" s="16" t="s">
        <v>317</v>
      </c>
      <c r="O5" s="16">
        <v>1999</v>
      </c>
      <c r="P5" s="34">
        <v>0.004976851851851852</v>
      </c>
      <c r="Q5" s="16" t="s">
        <v>6</v>
      </c>
      <c r="R5" s="27">
        <f aca="true" t="shared" si="1" ref="R5:R28">RANK(P5,$P$5:$P$29,1)</f>
        <v>1</v>
      </c>
      <c r="V5" s="38"/>
      <c r="W5" s="43"/>
      <c r="X5" s="38"/>
    </row>
    <row r="6" spans="2:24" ht="15">
      <c r="B6" s="31">
        <v>2</v>
      </c>
      <c r="C6" s="23" t="s">
        <v>55</v>
      </c>
      <c r="D6" s="9" t="s">
        <v>52</v>
      </c>
      <c r="E6" s="17" t="s">
        <v>313</v>
      </c>
      <c r="F6" s="17">
        <v>2000</v>
      </c>
      <c r="G6" s="37">
        <v>0.0022453703703703702</v>
      </c>
      <c r="H6" s="17" t="s">
        <v>6</v>
      </c>
      <c r="I6" s="27">
        <f t="shared" si="0"/>
        <v>2</v>
      </c>
      <c r="K6" s="31">
        <v>2</v>
      </c>
      <c r="L6" s="23" t="s">
        <v>240</v>
      </c>
      <c r="M6" s="9" t="s">
        <v>241</v>
      </c>
      <c r="N6" s="17" t="s">
        <v>309</v>
      </c>
      <c r="O6" s="17">
        <v>2000</v>
      </c>
      <c r="P6" s="37">
        <v>0.005381944444444445</v>
      </c>
      <c r="Q6" s="17" t="s">
        <v>6</v>
      </c>
      <c r="R6" s="27">
        <f t="shared" si="1"/>
        <v>2</v>
      </c>
      <c r="V6" s="38"/>
      <c r="W6" s="43"/>
      <c r="X6" s="38"/>
    </row>
    <row r="7" spans="2:24" ht="15">
      <c r="B7" s="31">
        <v>3</v>
      </c>
      <c r="C7" s="23" t="s">
        <v>65</v>
      </c>
      <c r="D7" s="9" t="s">
        <v>61</v>
      </c>
      <c r="E7" s="17" t="s">
        <v>295</v>
      </c>
      <c r="F7" s="17">
        <v>1999</v>
      </c>
      <c r="G7" s="37">
        <v>0.0022916666666666667</v>
      </c>
      <c r="H7" s="17" t="s">
        <v>6</v>
      </c>
      <c r="I7" s="27">
        <f t="shared" si="0"/>
        <v>3</v>
      </c>
      <c r="K7" s="31">
        <v>3</v>
      </c>
      <c r="L7" s="23" t="s">
        <v>238</v>
      </c>
      <c r="M7" s="9" t="s">
        <v>239</v>
      </c>
      <c r="N7" s="17" t="s">
        <v>295</v>
      </c>
      <c r="O7" s="17">
        <v>2000</v>
      </c>
      <c r="P7" s="37">
        <v>0.005891203703703703</v>
      </c>
      <c r="Q7" s="17" t="s">
        <v>6</v>
      </c>
      <c r="R7" s="27">
        <f t="shared" si="1"/>
        <v>3</v>
      </c>
      <c r="V7" s="38"/>
      <c r="W7" s="43"/>
      <c r="X7" s="38"/>
    </row>
    <row r="8" spans="2:24" ht="15">
      <c r="B8" s="31">
        <v>4</v>
      </c>
      <c r="C8" s="23" t="s">
        <v>236</v>
      </c>
      <c r="D8" s="9" t="s">
        <v>182</v>
      </c>
      <c r="E8" s="17" t="s">
        <v>301</v>
      </c>
      <c r="F8" s="18">
        <v>1999</v>
      </c>
      <c r="G8" s="37">
        <v>0.0023263888888888887</v>
      </c>
      <c r="H8" s="17" t="s">
        <v>6</v>
      </c>
      <c r="I8" s="27">
        <f t="shared" si="0"/>
        <v>4</v>
      </c>
      <c r="K8" s="31">
        <v>4</v>
      </c>
      <c r="L8" s="23" t="s">
        <v>66</v>
      </c>
      <c r="M8" s="9" t="s">
        <v>101</v>
      </c>
      <c r="N8" s="17" t="s">
        <v>295</v>
      </c>
      <c r="O8" s="45">
        <v>1999</v>
      </c>
      <c r="P8" s="37">
        <v>0.006076388888888889</v>
      </c>
      <c r="Q8" s="17" t="s">
        <v>6</v>
      </c>
      <c r="R8" s="27">
        <f t="shared" si="1"/>
        <v>4</v>
      </c>
      <c r="V8" s="38"/>
      <c r="W8" s="43"/>
      <c r="X8" s="38"/>
    </row>
    <row r="9" spans="2:24" ht="15">
      <c r="B9" s="31">
        <v>5</v>
      </c>
      <c r="C9" s="23" t="s">
        <v>237</v>
      </c>
      <c r="D9" s="9" t="s">
        <v>207</v>
      </c>
      <c r="E9" s="17" t="s">
        <v>297</v>
      </c>
      <c r="F9" s="18">
        <v>1999</v>
      </c>
      <c r="G9" s="37">
        <v>0.002337962962962963</v>
      </c>
      <c r="H9" s="17" t="s">
        <v>7</v>
      </c>
      <c r="I9" s="27">
        <f t="shared" si="0"/>
        <v>5</v>
      </c>
      <c r="K9" s="31">
        <v>5</v>
      </c>
      <c r="L9" s="23"/>
      <c r="M9" s="9"/>
      <c r="N9" s="17"/>
      <c r="O9" s="45"/>
      <c r="P9" s="37"/>
      <c r="Q9" s="17"/>
      <c r="R9" s="27" t="e">
        <f t="shared" si="1"/>
        <v>#N/A</v>
      </c>
      <c r="V9" s="38"/>
      <c r="W9" s="43"/>
      <c r="X9" s="38"/>
    </row>
    <row r="10" spans="2:24" ht="15">
      <c r="B10" s="31">
        <v>6</v>
      </c>
      <c r="C10" s="23" t="s">
        <v>60</v>
      </c>
      <c r="D10" s="9" t="s">
        <v>61</v>
      </c>
      <c r="E10" s="17" t="s">
        <v>313</v>
      </c>
      <c r="F10" s="18">
        <v>1999</v>
      </c>
      <c r="G10" s="37">
        <v>0.002534722222222222</v>
      </c>
      <c r="H10" s="17" t="s">
        <v>6</v>
      </c>
      <c r="I10" s="27">
        <f t="shared" si="0"/>
        <v>6</v>
      </c>
      <c r="K10" s="31">
        <v>6</v>
      </c>
      <c r="L10" s="23"/>
      <c r="M10" s="9"/>
      <c r="N10" s="17"/>
      <c r="O10" s="18"/>
      <c r="P10" s="37"/>
      <c r="Q10" s="17"/>
      <c r="R10" s="27" t="e">
        <f t="shared" si="1"/>
        <v>#N/A</v>
      </c>
      <c r="V10" s="38"/>
      <c r="W10" s="43"/>
      <c r="X10" s="38"/>
    </row>
    <row r="11" spans="2:24" ht="15">
      <c r="B11" s="31">
        <v>7</v>
      </c>
      <c r="C11" s="23" t="s">
        <v>85</v>
      </c>
      <c r="D11" s="9" t="s">
        <v>86</v>
      </c>
      <c r="E11" s="17" t="s">
        <v>295</v>
      </c>
      <c r="F11" s="17">
        <v>1999</v>
      </c>
      <c r="G11" s="37">
        <v>0.002615740740740741</v>
      </c>
      <c r="H11" s="17" t="s">
        <v>6</v>
      </c>
      <c r="I11" s="27">
        <f t="shared" si="0"/>
        <v>7</v>
      </c>
      <c r="K11" s="31">
        <v>7</v>
      </c>
      <c r="L11" s="23"/>
      <c r="M11" s="9"/>
      <c r="N11" s="17"/>
      <c r="O11" s="18"/>
      <c r="P11" s="37"/>
      <c r="Q11" s="17"/>
      <c r="R11" s="27" t="e">
        <f t="shared" si="1"/>
        <v>#N/A</v>
      </c>
      <c r="V11" s="38"/>
      <c r="W11" s="43"/>
      <c r="X11" s="38"/>
    </row>
    <row r="12" spans="2:24" ht="15">
      <c r="B12" s="31">
        <v>8</v>
      </c>
      <c r="C12" s="23" t="s">
        <v>84</v>
      </c>
      <c r="D12" s="9" t="s">
        <v>61</v>
      </c>
      <c r="E12" s="17" t="s">
        <v>295</v>
      </c>
      <c r="F12" s="17">
        <v>2000</v>
      </c>
      <c r="G12" s="37">
        <v>0.003483796296296296</v>
      </c>
      <c r="H12" s="17" t="s">
        <v>6</v>
      </c>
      <c r="I12" s="27">
        <f t="shared" si="0"/>
        <v>8</v>
      </c>
      <c r="K12" s="31">
        <v>8</v>
      </c>
      <c r="L12" s="23"/>
      <c r="M12" s="9"/>
      <c r="N12" s="17"/>
      <c r="O12" s="18"/>
      <c r="P12" s="37"/>
      <c r="Q12" s="17"/>
      <c r="R12" s="27" t="e">
        <f t="shared" si="1"/>
        <v>#N/A</v>
      </c>
      <c r="V12" s="38"/>
      <c r="W12" s="43"/>
      <c r="X12" s="38"/>
    </row>
    <row r="13" spans="2:24" ht="15">
      <c r="B13" s="31">
        <v>9</v>
      </c>
      <c r="C13" s="23"/>
      <c r="D13" s="9"/>
      <c r="E13" s="17"/>
      <c r="F13" s="18"/>
      <c r="G13" s="37"/>
      <c r="H13" s="17"/>
      <c r="I13" s="27" t="e">
        <f t="shared" si="0"/>
        <v>#N/A</v>
      </c>
      <c r="K13" s="31">
        <v>9</v>
      </c>
      <c r="L13" s="23"/>
      <c r="M13" s="9"/>
      <c r="N13" s="17"/>
      <c r="O13" s="18"/>
      <c r="P13" s="37"/>
      <c r="Q13" s="17"/>
      <c r="R13" s="27" t="e">
        <f t="shared" si="1"/>
        <v>#N/A</v>
      </c>
      <c r="V13" s="38"/>
      <c r="W13" s="43"/>
      <c r="X13" s="38"/>
    </row>
    <row r="14" spans="2:24" ht="15">
      <c r="B14" s="31">
        <v>10</v>
      </c>
      <c r="C14" s="23"/>
      <c r="D14" s="9"/>
      <c r="E14" s="17"/>
      <c r="F14" s="18"/>
      <c r="G14" s="37"/>
      <c r="H14" s="17"/>
      <c r="I14" s="27" t="e">
        <f t="shared" si="0"/>
        <v>#N/A</v>
      </c>
      <c r="K14" s="31">
        <v>10</v>
      </c>
      <c r="L14" s="23"/>
      <c r="M14" s="9"/>
      <c r="N14" s="17"/>
      <c r="O14" s="46"/>
      <c r="P14" s="37"/>
      <c r="Q14" s="17"/>
      <c r="R14" s="27" t="e">
        <f t="shared" si="1"/>
        <v>#N/A</v>
      </c>
      <c r="V14" s="38"/>
      <c r="W14" s="43"/>
      <c r="X14" s="38"/>
    </row>
    <row r="15" spans="2:24" ht="15">
      <c r="B15" s="31">
        <v>11</v>
      </c>
      <c r="C15" s="23"/>
      <c r="D15" s="9"/>
      <c r="E15" s="17"/>
      <c r="F15" s="18"/>
      <c r="G15" s="37"/>
      <c r="H15" s="17"/>
      <c r="I15" s="27" t="e">
        <f t="shared" si="0"/>
        <v>#N/A</v>
      </c>
      <c r="K15" s="31">
        <v>11</v>
      </c>
      <c r="L15" s="23"/>
      <c r="M15" s="9"/>
      <c r="N15" s="17"/>
      <c r="O15" s="18"/>
      <c r="P15" s="37"/>
      <c r="Q15" s="17"/>
      <c r="R15" s="27" t="e">
        <f t="shared" si="1"/>
        <v>#N/A</v>
      </c>
      <c r="V15" s="38"/>
      <c r="W15" s="43"/>
      <c r="X15" s="38"/>
    </row>
    <row r="16" spans="2:24" ht="15">
      <c r="B16" s="31">
        <v>12</v>
      </c>
      <c r="C16" s="23"/>
      <c r="D16" s="9"/>
      <c r="E16" s="17"/>
      <c r="F16" s="18"/>
      <c r="G16" s="37"/>
      <c r="H16" s="18"/>
      <c r="I16" s="27" t="e">
        <f t="shared" si="0"/>
        <v>#N/A</v>
      </c>
      <c r="K16" s="31">
        <v>12</v>
      </c>
      <c r="L16" s="23"/>
      <c r="M16" s="9"/>
      <c r="N16" s="17"/>
      <c r="O16" s="18"/>
      <c r="P16" s="37"/>
      <c r="Q16" s="18"/>
      <c r="R16" s="27" t="e">
        <f t="shared" si="1"/>
        <v>#N/A</v>
      </c>
      <c r="V16" s="38"/>
      <c r="W16" s="43"/>
      <c r="X16" s="38"/>
    </row>
    <row r="17" spans="2:24" ht="15">
      <c r="B17" s="31">
        <v>13</v>
      </c>
      <c r="C17" s="23"/>
      <c r="D17" s="9"/>
      <c r="E17" s="17"/>
      <c r="F17" s="18"/>
      <c r="G17" s="37"/>
      <c r="H17" s="18"/>
      <c r="I17" s="27" t="e">
        <f t="shared" si="0"/>
        <v>#N/A</v>
      </c>
      <c r="K17" s="31">
        <v>13</v>
      </c>
      <c r="L17" s="23"/>
      <c r="M17" s="9"/>
      <c r="N17" s="17"/>
      <c r="O17" s="18"/>
      <c r="P17" s="37"/>
      <c r="Q17" s="18"/>
      <c r="R17" s="27" t="e">
        <f t="shared" si="1"/>
        <v>#N/A</v>
      </c>
      <c r="V17" s="38"/>
      <c r="W17" s="43"/>
      <c r="X17" s="38"/>
    </row>
    <row r="18" spans="2:24" ht="15">
      <c r="B18" s="31">
        <v>14</v>
      </c>
      <c r="C18" s="23"/>
      <c r="D18" s="9"/>
      <c r="E18" s="17"/>
      <c r="F18" s="17"/>
      <c r="G18" s="37"/>
      <c r="H18" s="17"/>
      <c r="I18" s="27" t="e">
        <f t="shared" si="0"/>
        <v>#N/A</v>
      </c>
      <c r="K18" s="31">
        <v>14</v>
      </c>
      <c r="L18" s="23"/>
      <c r="M18" s="9"/>
      <c r="N18" s="17"/>
      <c r="O18" s="17"/>
      <c r="P18" s="37"/>
      <c r="Q18" s="17"/>
      <c r="R18" s="27" t="e">
        <f t="shared" si="1"/>
        <v>#N/A</v>
      </c>
      <c r="V18" s="38"/>
      <c r="W18" s="43"/>
      <c r="X18" s="38"/>
    </row>
    <row r="19" spans="2:24" ht="15">
      <c r="B19" s="31">
        <v>15</v>
      </c>
      <c r="C19" s="23"/>
      <c r="D19" s="9"/>
      <c r="E19" s="17"/>
      <c r="F19" s="17"/>
      <c r="G19" s="37"/>
      <c r="H19" s="17"/>
      <c r="I19" s="27" t="e">
        <f t="shared" si="0"/>
        <v>#N/A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  <c r="V19" s="38"/>
      <c r="W19" s="43"/>
      <c r="X19" s="38"/>
    </row>
    <row r="20" spans="2:24" ht="15">
      <c r="B20" s="31">
        <v>16</v>
      </c>
      <c r="C20" s="23"/>
      <c r="D20" s="9"/>
      <c r="E20" s="17"/>
      <c r="F20" s="17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  <c r="V20" s="38"/>
      <c r="W20" s="43"/>
      <c r="X20" s="38"/>
    </row>
    <row r="21" spans="2:24" ht="15"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  <c r="V21" s="38"/>
      <c r="W21" s="43"/>
      <c r="X21" s="38"/>
    </row>
    <row r="22" spans="2:24" ht="15"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  <c r="V22" s="38"/>
      <c r="W22" s="43"/>
      <c r="X22" s="38"/>
    </row>
    <row r="23" spans="2:24" ht="15">
      <c r="B23" s="31">
        <v>19</v>
      </c>
      <c r="C23" s="23"/>
      <c r="D23" s="9"/>
      <c r="E23" s="17"/>
      <c r="F23" s="17"/>
      <c r="G23" s="37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  <c r="V23" s="38"/>
      <c r="W23" s="43"/>
      <c r="X23" s="38"/>
    </row>
    <row r="24" spans="2:24" ht="15"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  <c r="V24" s="38"/>
      <c r="W24" s="43"/>
      <c r="X24" s="38"/>
    </row>
    <row r="25" spans="2:24" ht="15"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  <c r="V25" s="38"/>
      <c r="W25" s="43"/>
      <c r="X25" s="38"/>
    </row>
    <row r="26" spans="2:24" ht="15"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J26" s="38"/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  <c r="S26" s="38"/>
      <c r="T26" s="42"/>
      <c r="U26" s="39"/>
      <c r="V26" s="38"/>
      <c r="W26" s="43"/>
      <c r="X26" s="38"/>
    </row>
    <row r="27" spans="2:24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J27" s="38"/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  <c r="S27" s="38"/>
      <c r="T27" s="38"/>
      <c r="U27" s="38"/>
      <c r="V27" s="38"/>
      <c r="W27" s="38"/>
      <c r="X27" s="38"/>
    </row>
    <row r="28" spans="2:18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>RANK(P29,$T$3:$T$27,1)</f>
        <v>#N/A</v>
      </c>
    </row>
    <row r="30" ht="15.75" thickTop="1"/>
    <row r="32" ht="15">
      <c r="M32" s="1"/>
    </row>
  </sheetData>
  <sheetProtection/>
  <protectedRanges>
    <protectedRange sqref="L3:M5 O3:R5 N3 N5" name="Oblast1_2"/>
  </protectedRanges>
  <mergeCells count="2">
    <mergeCell ref="B2:I2"/>
    <mergeCell ref="K2:R2"/>
  </mergeCells>
  <conditionalFormatting sqref="R6:R29">
    <cfRule type="containsText" priority="16" dxfId="1" operator="containsText" text="A">
      <formula>NOT(ISERROR(SEARCH("A",R6)))</formula>
    </cfRule>
  </conditionalFormatting>
  <conditionalFormatting sqref="I6:I29">
    <cfRule type="containsText" priority="14" dxfId="1" operator="containsText" text="A">
      <formula>NOT(ISERROR(SEARCH("A",I6)))</formula>
    </cfRule>
    <cfRule type="containsText" priority="15" dxfId="0" operator="containsText" text="A">
      <formula>NOT(ISERROR(SEARCH("A",I6)))</formula>
    </cfRule>
  </conditionalFormatting>
  <conditionalFormatting sqref="Q5:Q29 H5:H29">
    <cfRule type="containsText" priority="8" dxfId="7" operator="containsText" text="A">
      <formula>NOT(ISERROR(SEARCH("A",H5)))</formula>
    </cfRule>
  </conditionalFormatting>
  <conditionalFormatting sqref="O5:O29 F5:F29">
    <cfRule type="cellIs" priority="2" dxfId="11" operator="between">
      <formula>1999</formula>
      <formula>2000</formula>
    </cfRule>
  </conditionalFormatting>
  <conditionalFormatting sqref="G5:G29">
    <cfRule type="dataBar" priority="11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{da474ca0-3d03-4ba3-9d24-4a95a376726f}</x14:id>
        </ext>
      </extLst>
    </cfRule>
  </conditionalFormatting>
  <conditionalFormatting sqref="P5:P29">
    <cfRule type="dataBar" priority="9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{c410e3a9-d012-4809-ae0b-c7c0ef99de9d}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474ca0-3d03-4ba3-9d24-4a95a37672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c410e3a9-d012-4809-ae0b-c7c0ef99de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2:W30"/>
  <sheetViews>
    <sheetView zoomScalePageLayoutView="0" workbookViewId="0" topLeftCell="D1">
      <selection activeCell="E4" sqref="E4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10.140625" style="0" customWidth="1"/>
    <col min="5" max="5" width="10.57421875" style="0" customWidth="1"/>
    <col min="6" max="6" width="7.140625" style="0" customWidth="1"/>
    <col min="7" max="7" width="14.28125" style="0" customWidth="1"/>
    <col min="8" max="9" width="7.140625" style="0" customWidth="1"/>
    <col min="10" max="10" width="10.57421875" style="0" customWidth="1"/>
    <col min="11" max="11" width="5.7109375" style="0" customWidth="1"/>
    <col min="12" max="12" width="14.28125" style="0" customWidth="1"/>
    <col min="13" max="13" width="8.8515625" style="0" customWidth="1"/>
    <col min="14" max="14" width="9.00390625" style="0" customWidth="1"/>
    <col min="15" max="15" width="7.00390625" style="0" customWidth="1"/>
    <col min="16" max="16" width="14.28125" style="0" customWidth="1"/>
    <col min="17" max="18" width="7.140625" style="0" customWidth="1"/>
    <col min="19" max="19" width="13.57421875" style="0" customWidth="1"/>
    <col min="20" max="21" width="8.57421875" style="0" customWidth="1"/>
    <col min="22" max="22" width="12.00390625" style="0" customWidth="1"/>
  </cols>
  <sheetData>
    <row r="1" ht="15.75" thickBot="1"/>
    <row r="2" spans="2:23" ht="27.75" thickBot="1" thickTop="1">
      <c r="B2" s="129" t="s">
        <v>47</v>
      </c>
      <c r="C2" s="130"/>
      <c r="D2" s="130"/>
      <c r="E2" s="130"/>
      <c r="F2" s="130"/>
      <c r="G2" s="130"/>
      <c r="H2" s="130"/>
      <c r="I2" s="131"/>
      <c r="K2" s="55" t="s">
        <v>24</v>
      </c>
      <c r="L2" s="56"/>
      <c r="M2" s="56"/>
      <c r="N2" s="56"/>
      <c r="O2" s="56"/>
      <c r="P2" s="56"/>
      <c r="Q2" s="56"/>
      <c r="R2" s="57"/>
      <c r="V2" s="38"/>
      <c r="W2" s="38"/>
    </row>
    <row r="3" spans="2:23" ht="16.5" thickBot="1" thickTop="1"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  <c r="V3" s="38"/>
      <c r="W3" s="38"/>
    </row>
    <row r="4" spans="2:23" ht="16.5" thickBot="1" thickTop="1"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  <c r="V4" s="38"/>
      <c r="W4" s="43"/>
    </row>
    <row r="5" spans="2:23" ht="15.75" thickTop="1">
      <c r="B5" s="30">
        <v>1</v>
      </c>
      <c r="C5" s="26" t="s">
        <v>62</v>
      </c>
      <c r="D5" s="12" t="s">
        <v>63</v>
      </c>
      <c r="E5" s="17" t="s">
        <v>313</v>
      </c>
      <c r="F5" s="16">
        <v>1997</v>
      </c>
      <c r="G5" s="34">
        <v>0.005729166666666667</v>
      </c>
      <c r="H5" s="16" t="s">
        <v>6</v>
      </c>
      <c r="I5" s="27">
        <f aca="true" t="shared" si="0" ref="I5:I29">RANK(G5,$G$5:$G$29,1)</f>
        <v>1</v>
      </c>
      <c r="K5" s="30">
        <v>1</v>
      </c>
      <c r="L5" s="26" t="s">
        <v>222</v>
      </c>
      <c r="M5" s="12" t="s">
        <v>73</v>
      </c>
      <c r="N5" s="16" t="s">
        <v>317</v>
      </c>
      <c r="O5" s="16">
        <v>1997</v>
      </c>
      <c r="P5" s="34">
        <v>0.0051504629629629635</v>
      </c>
      <c r="Q5" s="16" t="s">
        <v>6</v>
      </c>
      <c r="R5" s="27">
        <f aca="true" t="shared" si="1" ref="R5:R28">RANK(P5,$P$5:$P$29,1)</f>
        <v>1</v>
      </c>
      <c r="V5" s="38"/>
      <c r="W5" s="43"/>
    </row>
    <row r="6" spans="2:23" ht="15">
      <c r="B6" s="31">
        <v>2</v>
      </c>
      <c r="C6" s="23" t="s">
        <v>55</v>
      </c>
      <c r="D6" s="9" t="s">
        <v>59</v>
      </c>
      <c r="E6" s="17" t="s">
        <v>313</v>
      </c>
      <c r="F6" s="17">
        <v>1998</v>
      </c>
      <c r="G6" s="37">
        <v>0.006261574074074075</v>
      </c>
      <c r="H6" s="17" t="s">
        <v>6</v>
      </c>
      <c r="I6" s="27">
        <f t="shared" si="0"/>
        <v>2</v>
      </c>
      <c r="K6" s="31">
        <v>2</v>
      </c>
      <c r="L6" s="23"/>
      <c r="M6" s="9"/>
      <c r="N6" s="17"/>
      <c r="O6" s="45"/>
      <c r="P6" s="37"/>
      <c r="Q6" s="17"/>
      <c r="R6" s="27" t="e">
        <f t="shared" si="1"/>
        <v>#N/A</v>
      </c>
      <c r="V6" s="38"/>
      <c r="W6" s="43"/>
    </row>
    <row r="7" spans="2:23" ht="15">
      <c r="B7" s="31">
        <v>3</v>
      </c>
      <c r="C7" s="23" t="s">
        <v>242</v>
      </c>
      <c r="D7" s="9" t="s">
        <v>243</v>
      </c>
      <c r="E7" s="17" t="s">
        <v>295</v>
      </c>
      <c r="F7" s="17">
        <v>1998</v>
      </c>
      <c r="G7" s="37"/>
      <c r="H7" s="17" t="s">
        <v>6</v>
      </c>
      <c r="I7" s="27"/>
      <c r="K7" s="31">
        <v>3</v>
      </c>
      <c r="L7" s="23"/>
      <c r="M7" s="9"/>
      <c r="N7" s="17"/>
      <c r="O7" s="17"/>
      <c r="P7" s="37"/>
      <c r="Q7" s="17"/>
      <c r="R7" s="27" t="e">
        <f t="shared" si="1"/>
        <v>#N/A</v>
      </c>
      <c r="V7" s="38"/>
      <c r="W7" s="43"/>
    </row>
    <row r="8" spans="2:23" ht="15">
      <c r="B8" s="31">
        <v>4</v>
      </c>
      <c r="C8" s="23"/>
      <c r="D8" s="9"/>
      <c r="E8" s="17"/>
      <c r="F8" s="17"/>
      <c r="G8" s="37"/>
      <c r="H8" s="17"/>
      <c r="I8" s="27"/>
      <c r="K8" s="31">
        <v>4</v>
      </c>
      <c r="L8" s="23"/>
      <c r="M8" s="9"/>
      <c r="N8" s="17"/>
      <c r="O8" s="17"/>
      <c r="P8" s="37"/>
      <c r="Q8" s="17"/>
      <c r="R8" s="27" t="e">
        <f t="shared" si="1"/>
        <v>#N/A</v>
      </c>
      <c r="V8" s="38"/>
      <c r="W8" s="43"/>
    </row>
    <row r="9" spans="2:23" ht="15">
      <c r="B9" s="31">
        <v>5</v>
      </c>
      <c r="C9" s="23"/>
      <c r="D9" s="9"/>
      <c r="E9" s="17"/>
      <c r="F9" s="17"/>
      <c r="G9" s="37"/>
      <c r="H9" s="17"/>
      <c r="I9" s="27"/>
      <c r="K9" s="31">
        <v>5</v>
      </c>
      <c r="L9" s="23"/>
      <c r="M9" s="9"/>
      <c r="N9" s="17"/>
      <c r="O9" s="45"/>
      <c r="P9" s="37"/>
      <c r="Q9" s="17"/>
      <c r="R9" s="27" t="e">
        <f t="shared" si="1"/>
        <v>#N/A</v>
      </c>
      <c r="V9" s="38"/>
      <c r="W9" s="43"/>
    </row>
    <row r="10" spans="2:23" ht="15">
      <c r="B10" s="31">
        <v>6</v>
      </c>
      <c r="C10" s="23"/>
      <c r="D10" s="9"/>
      <c r="E10" s="17"/>
      <c r="F10" s="18"/>
      <c r="G10" s="37"/>
      <c r="H10" s="17"/>
      <c r="I10" s="27"/>
      <c r="K10" s="31">
        <v>6</v>
      </c>
      <c r="L10" s="23"/>
      <c r="M10" s="9"/>
      <c r="N10" s="17"/>
      <c r="O10" s="18"/>
      <c r="P10" s="37"/>
      <c r="Q10" s="17"/>
      <c r="R10" s="27" t="e">
        <f t="shared" si="1"/>
        <v>#N/A</v>
      </c>
      <c r="V10" s="38"/>
      <c r="W10" s="43"/>
    </row>
    <row r="11" spans="2:23" ht="15">
      <c r="B11" s="31">
        <v>7</v>
      </c>
      <c r="C11" s="23"/>
      <c r="D11" s="9"/>
      <c r="E11" s="17"/>
      <c r="F11" s="18"/>
      <c r="G11" s="37"/>
      <c r="H11" s="17"/>
      <c r="I11" s="27" t="e">
        <f t="shared" si="0"/>
        <v>#N/A</v>
      </c>
      <c r="K11" s="31">
        <v>7</v>
      </c>
      <c r="L11" s="23"/>
      <c r="M11" s="9"/>
      <c r="N11" s="17"/>
      <c r="O11" s="18"/>
      <c r="P11" s="37"/>
      <c r="Q11" s="17"/>
      <c r="R11" s="27" t="e">
        <f t="shared" si="1"/>
        <v>#N/A</v>
      </c>
      <c r="V11" s="38"/>
      <c r="W11" s="43"/>
    </row>
    <row r="12" spans="2:23" ht="15">
      <c r="B12" s="31">
        <v>8</v>
      </c>
      <c r="C12" s="23"/>
      <c r="D12" s="9"/>
      <c r="E12" s="17"/>
      <c r="F12" s="18"/>
      <c r="G12" s="37"/>
      <c r="H12" s="17"/>
      <c r="I12" s="27" t="e">
        <f t="shared" si="0"/>
        <v>#N/A</v>
      </c>
      <c r="K12" s="31">
        <v>8</v>
      </c>
      <c r="L12" s="23"/>
      <c r="M12" s="9"/>
      <c r="N12" s="17"/>
      <c r="O12" s="18"/>
      <c r="P12" s="37"/>
      <c r="Q12" s="17"/>
      <c r="R12" s="27" t="e">
        <f t="shared" si="1"/>
        <v>#N/A</v>
      </c>
      <c r="V12" s="38"/>
      <c r="W12" s="43"/>
    </row>
    <row r="13" spans="2:23" ht="15">
      <c r="B13" s="31">
        <v>9</v>
      </c>
      <c r="C13" s="23"/>
      <c r="D13" s="9"/>
      <c r="E13" s="17"/>
      <c r="F13" s="18"/>
      <c r="G13" s="37"/>
      <c r="H13" s="17"/>
      <c r="I13" s="27" t="e">
        <f t="shared" si="0"/>
        <v>#N/A</v>
      </c>
      <c r="K13" s="31">
        <v>9</v>
      </c>
      <c r="L13" s="23"/>
      <c r="M13" s="9"/>
      <c r="N13" s="17"/>
      <c r="O13" s="18"/>
      <c r="P13" s="37"/>
      <c r="Q13" s="17"/>
      <c r="R13" s="27" t="e">
        <f t="shared" si="1"/>
        <v>#N/A</v>
      </c>
      <c r="V13" s="38"/>
      <c r="W13" s="43"/>
    </row>
    <row r="14" spans="2:23" ht="15">
      <c r="B14" s="31">
        <v>10</v>
      </c>
      <c r="C14" s="23"/>
      <c r="D14" s="9"/>
      <c r="E14" s="17"/>
      <c r="F14" s="18"/>
      <c r="G14" s="37"/>
      <c r="H14" s="17"/>
      <c r="I14" s="27" t="e">
        <f t="shared" si="0"/>
        <v>#N/A</v>
      </c>
      <c r="K14" s="31">
        <v>10</v>
      </c>
      <c r="L14" s="23"/>
      <c r="M14" s="9"/>
      <c r="N14" s="17"/>
      <c r="O14" s="46"/>
      <c r="P14" s="37"/>
      <c r="Q14" s="17"/>
      <c r="R14" s="27" t="e">
        <f t="shared" si="1"/>
        <v>#N/A</v>
      </c>
      <c r="V14" s="38"/>
      <c r="W14" s="43"/>
    </row>
    <row r="15" spans="2:23" ht="15">
      <c r="B15" s="31">
        <v>11</v>
      </c>
      <c r="C15" s="23"/>
      <c r="D15" s="9"/>
      <c r="E15" s="17"/>
      <c r="F15" s="18"/>
      <c r="G15" s="37"/>
      <c r="H15" s="17"/>
      <c r="I15" s="27" t="e">
        <f t="shared" si="0"/>
        <v>#N/A</v>
      </c>
      <c r="K15" s="31">
        <v>11</v>
      </c>
      <c r="L15" s="23"/>
      <c r="M15" s="9"/>
      <c r="N15" s="17"/>
      <c r="O15" s="18"/>
      <c r="P15" s="37"/>
      <c r="Q15" s="17"/>
      <c r="R15" s="27" t="e">
        <f t="shared" si="1"/>
        <v>#N/A</v>
      </c>
      <c r="V15" s="38"/>
      <c r="W15" s="43"/>
    </row>
    <row r="16" spans="2:23" ht="15">
      <c r="B16" s="31">
        <v>12</v>
      </c>
      <c r="C16" s="23"/>
      <c r="D16" s="9"/>
      <c r="E16" s="17"/>
      <c r="F16" s="18"/>
      <c r="G16" s="37"/>
      <c r="H16" s="18"/>
      <c r="I16" s="27" t="e">
        <f t="shared" si="0"/>
        <v>#N/A</v>
      </c>
      <c r="K16" s="31">
        <v>12</v>
      </c>
      <c r="L16" s="23"/>
      <c r="M16" s="9"/>
      <c r="N16" s="17"/>
      <c r="O16" s="18"/>
      <c r="P16" s="37"/>
      <c r="Q16" s="18"/>
      <c r="R16" s="27" t="e">
        <f t="shared" si="1"/>
        <v>#N/A</v>
      </c>
      <c r="V16" s="38"/>
      <c r="W16" s="43"/>
    </row>
    <row r="17" spans="2:23" ht="15">
      <c r="B17" s="31">
        <v>13</v>
      </c>
      <c r="C17" s="23"/>
      <c r="D17" s="9"/>
      <c r="E17" s="17"/>
      <c r="F17" s="18"/>
      <c r="G17" s="37"/>
      <c r="H17" s="18"/>
      <c r="I17" s="27" t="e">
        <f t="shared" si="0"/>
        <v>#N/A</v>
      </c>
      <c r="K17" s="31">
        <v>13</v>
      </c>
      <c r="L17" s="23"/>
      <c r="M17" s="9"/>
      <c r="N17" s="17"/>
      <c r="O17" s="18"/>
      <c r="P17" s="37"/>
      <c r="Q17" s="18"/>
      <c r="R17" s="27" t="e">
        <f t="shared" si="1"/>
        <v>#N/A</v>
      </c>
      <c r="V17" s="38"/>
      <c r="W17" s="43"/>
    </row>
    <row r="18" spans="2:23" ht="15">
      <c r="B18" s="31">
        <v>14</v>
      </c>
      <c r="C18" s="23"/>
      <c r="D18" s="9"/>
      <c r="E18" s="17"/>
      <c r="F18" s="17"/>
      <c r="G18" s="37"/>
      <c r="H18" s="17"/>
      <c r="I18" s="27" t="e">
        <f t="shared" si="0"/>
        <v>#N/A</v>
      </c>
      <c r="K18" s="31">
        <v>14</v>
      </c>
      <c r="L18" s="23"/>
      <c r="M18" s="9"/>
      <c r="N18" s="17"/>
      <c r="O18" s="17"/>
      <c r="P18" s="37"/>
      <c r="Q18" s="17"/>
      <c r="R18" s="27" t="e">
        <f t="shared" si="1"/>
        <v>#N/A</v>
      </c>
      <c r="V18" s="38"/>
      <c r="W18" s="43"/>
    </row>
    <row r="19" spans="2:23" ht="15">
      <c r="B19" s="31">
        <v>15</v>
      </c>
      <c r="C19" s="23"/>
      <c r="D19" s="9"/>
      <c r="E19" s="17"/>
      <c r="F19" s="17"/>
      <c r="G19" s="37"/>
      <c r="H19" s="17"/>
      <c r="I19" s="27" t="e">
        <f t="shared" si="0"/>
        <v>#N/A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  <c r="V19" s="38"/>
      <c r="W19" s="43"/>
    </row>
    <row r="20" spans="2:23" ht="15">
      <c r="B20" s="31">
        <v>16</v>
      </c>
      <c r="C20" s="23"/>
      <c r="D20" s="9"/>
      <c r="E20" s="17"/>
      <c r="F20" s="17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  <c r="V20" s="38"/>
      <c r="W20" s="43"/>
    </row>
    <row r="21" spans="2:23" ht="15"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  <c r="V21" s="38"/>
      <c r="W21" s="43"/>
    </row>
    <row r="22" spans="2:23" ht="15"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  <c r="V22" s="38"/>
      <c r="W22" s="43"/>
    </row>
    <row r="23" spans="2:23" ht="15">
      <c r="B23" s="31">
        <v>19</v>
      </c>
      <c r="C23" s="23"/>
      <c r="D23" s="9"/>
      <c r="E23" s="17"/>
      <c r="F23" s="17"/>
      <c r="G23" s="37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  <c r="V23" s="38"/>
      <c r="W23" s="43"/>
    </row>
    <row r="24" spans="2:23" ht="15"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  <c r="V24" s="38"/>
      <c r="W24" s="43"/>
    </row>
    <row r="25" spans="2:23" ht="15"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  <c r="V25" s="38"/>
      <c r="W25" s="43"/>
    </row>
    <row r="26" spans="2:23" ht="15"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J26" s="38"/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  <c r="S26" s="38"/>
      <c r="T26" s="42"/>
      <c r="U26" s="39"/>
      <c r="V26" s="38"/>
      <c r="W26" s="43"/>
    </row>
    <row r="27" spans="2:23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J27" s="38"/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  <c r="S27" s="38"/>
      <c r="T27" s="42"/>
      <c r="U27" s="39"/>
      <c r="V27" s="38"/>
      <c r="W27" s="43"/>
    </row>
    <row r="28" spans="2:23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J28" s="38"/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  <c r="S28" s="38"/>
      <c r="T28" s="42"/>
      <c r="U28" s="39"/>
      <c r="V28" s="38"/>
      <c r="W28" s="43"/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>RANK(P29,$T$3:$T$27,1)</f>
        <v>#N/A</v>
      </c>
    </row>
    <row r="30" ht="15.75" thickTop="1">
      <c r="L30" s="1"/>
    </row>
  </sheetData>
  <sheetProtection/>
  <protectedRanges>
    <protectedRange sqref="V2:W3" name="Oblast1_1"/>
    <protectedRange sqref="L3:M5 O3:R5 N3" name="Oblast1_2"/>
    <protectedRange sqref="N5" name="Oblast1_2_1"/>
  </protectedRanges>
  <mergeCells count="1">
    <mergeCell ref="B2:I2"/>
  </mergeCells>
  <conditionalFormatting sqref="R6:R29">
    <cfRule type="containsText" priority="9" dxfId="1" operator="containsText" text="A">
      <formula>NOT(ISERROR(SEARCH("A",R6)))</formula>
    </cfRule>
  </conditionalFormatting>
  <conditionalFormatting sqref="I6:I29">
    <cfRule type="containsText" priority="7" dxfId="1" operator="containsText" text="A">
      <formula>NOT(ISERROR(SEARCH("A",I6)))</formula>
    </cfRule>
    <cfRule type="containsText" priority="8" dxfId="0" operator="containsText" text="A">
      <formula>NOT(ISERROR(SEARCH("A",I6)))</formula>
    </cfRule>
  </conditionalFormatting>
  <conditionalFormatting sqref="Q5:Q29 H5:H29">
    <cfRule type="containsText" priority="4" dxfId="7" operator="containsText" text="A">
      <formula>NOT(ISERROR(SEARCH("A",H5)))</formula>
    </cfRule>
  </conditionalFormatting>
  <conditionalFormatting sqref="O5:O29 F5:F29">
    <cfRule type="cellIs" priority="2" dxfId="11" operator="between">
      <formula>1997</formula>
      <formula>1998</formula>
    </cfRule>
  </conditionalFormatting>
  <conditionalFormatting sqref="G5:G29">
    <cfRule type="dataBar" priority="6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{2e4f37ec-22f7-40fe-96df-c332b9fa9442}</x14:id>
        </ext>
      </extLst>
    </cfRule>
  </conditionalFormatting>
  <conditionalFormatting sqref="P5:P29">
    <cfRule type="dataBar" priority="5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{dda41b7d-415f-42db-bf33-115ea5105c03}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4f37ec-22f7-40fe-96df-c332b9fa94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dda41b7d-415f-42db-bf33-115ea5105c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2:W29"/>
  <sheetViews>
    <sheetView zoomScalePageLayoutView="0" workbookViewId="0" topLeftCell="D1">
      <selection activeCell="N4" sqref="N4"/>
    </sheetView>
  </sheetViews>
  <sheetFormatPr defaultColWidth="9.140625" defaultRowHeight="15"/>
  <cols>
    <col min="2" max="2" width="5.7109375" style="0" customWidth="1"/>
    <col min="3" max="3" width="14.28125" style="0" customWidth="1"/>
    <col min="4" max="4" width="8.8515625" style="0" customWidth="1"/>
    <col min="5" max="5" width="10.28125" style="0" customWidth="1"/>
    <col min="6" max="6" width="7.140625" style="0" customWidth="1"/>
    <col min="7" max="7" width="14.28125" style="0" customWidth="1"/>
    <col min="8" max="9" width="7.140625" style="0" customWidth="1"/>
    <col min="10" max="10" width="11.140625" style="0" customWidth="1"/>
    <col min="11" max="11" width="5.7109375" style="0" customWidth="1"/>
    <col min="12" max="12" width="14.28125" style="0" customWidth="1"/>
    <col min="13" max="13" width="8.7109375" style="0" customWidth="1"/>
    <col min="15" max="15" width="7.140625" style="0" customWidth="1"/>
    <col min="16" max="16" width="14.28125" style="0" customWidth="1"/>
    <col min="17" max="18" width="7.140625" style="0" customWidth="1"/>
    <col min="19" max="19" width="13.57421875" style="0" customWidth="1"/>
    <col min="20" max="21" width="8.57421875" style="0" customWidth="1"/>
    <col min="22" max="22" width="11.140625" style="0" customWidth="1"/>
  </cols>
  <sheetData>
    <row r="1" ht="15.75" thickBot="1"/>
    <row r="2" spans="2:23" ht="27.75" thickBot="1" thickTop="1">
      <c r="B2" s="129" t="s">
        <v>25</v>
      </c>
      <c r="C2" s="130"/>
      <c r="D2" s="130"/>
      <c r="E2" s="130"/>
      <c r="F2" s="130"/>
      <c r="G2" s="130"/>
      <c r="H2" s="130"/>
      <c r="I2" s="131"/>
      <c r="K2" s="129" t="s">
        <v>291</v>
      </c>
      <c r="L2" s="130"/>
      <c r="M2" s="130"/>
      <c r="N2" s="130"/>
      <c r="O2" s="130"/>
      <c r="P2" s="130"/>
      <c r="Q2" s="130"/>
      <c r="R2" s="131"/>
      <c r="V2" s="38"/>
      <c r="W2" s="38"/>
    </row>
    <row r="3" spans="2:23" ht="16.5" thickBot="1" thickTop="1">
      <c r="B3" s="4"/>
      <c r="C3" s="5" t="s">
        <v>15</v>
      </c>
      <c r="D3" s="5"/>
      <c r="E3" s="5"/>
      <c r="F3" s="5"/>
      <c r="G3" s="5"/>
      <c r="H3" s="5"/>
      <c r="I3" s="6"/>
      <c r="K3" s="4"/>
      <c r="L3" s="5" t="s">
        <v>15</v>
      </c>
      <c r="M3" s="5"/>
      <c r="N3" s="5"/>
      <c r="O3" s="5"/>
      <c r="P3" s="5"/>
      <c r="Q3" s="5"/>
      <c r="R3" s="6"/>
      <c r="V3" s="38"/>
      <c r="W3" s="43"/>
    </row>
    <row r="4" spans="2:23" ht="16.5" thickBot="1" thickTop="1">
      <c r="B4" s="28" t="s">
        <v>0</v>
      </c>
      <c r="C4" s="7" t="s">
        <v>1</v>
      </c>
      <c r="D4" s="7" t="s">
        <v>2</v>
      </c>
      <c r="E4" s="7" t="s">
        <v>316</v>
      </c>
      <c r="F4" s="7" t="s">
        <v>8</v>
      </c>
      <c r="G4" s="7" t="s">
        <v>3</v>
      </c>
      <c r="H4" s="36" t="s">
        <v>4</v>
      </c>
      <c r="I4" s="24" t="s">
        <v>5</v>
      </c>
      <c r="K4" s="28" t="s">
        <v>0</v>
      </c>
      <c r="L4" s="7" t="s">
        <v>1</v>
      </c>
      <c r="M4" s="7" t="s">
        <v>2</v>
      </c>
      <c r="N4" s="7" t="s">
        <v>316</v>
      </c>
      <c r="O4" s="7" t="s">
        <v>8</v>
      </c>
      <c r="P4" s="7" t="s">
        <v>3</v>
      </c>
      <c r="Q4" s="36" t="s">
        <v>4</v>
      </c>
      <c r="R4" s="24" t="s">
        <v>5</v>
      </c>
      <c r="V4" s="38"/>
      <c r="W4" s="43"/>
    </row>
    <row r="5" spans="2:23" ht="15.75" thickTop="1">
      <c r="B5" s="30">
        <v>1</v>
      </c>
      <c r="C5" s="26"/>
      <c r="D5" s="12"/>
      <c r="E5" s="16"/>
      <c r="F5" s="16"/>
      <c r="G5" s="34"/>
      <c r="H5" s="16"/>
      <c r="I5" s="27" t="e">
        <f aca="true" t="shared" si="0" ref="I5:I29">RANK(G5,$G$5:$G$29,1)</f>
        <v>#N/A</v>
      </c>
      <c r="K5" s="30">
        <v>1</v>
      </c>
      <c r="L5" s="26" t="s">
        <v>244</v>
      </c>
      <c r="M5" s="12" t="s">
        <v>245</v>
      </c>
      <c r="N5" s="16" t="s">
        <v>296</v>
      </c>
      <c r="O5" s="16">
        <v>1995</v>
      </c>
      <c r="P5" s="34">
        <v>0.01664351851851852</v>
      </c>
      <c r="Q5" s="16" t="s">
        <v>6</v>
      </c>
      <c r="R5" s="27">
        <f aca="true" t="shared" si="1" ref="R5:R28">RANK(P5,$P$5:$P$29,1)</f>
        <v>1</v>
      </c>
      <c r="V5" s="38"/>
      <c r="W5" s="43"/>
    </row>
    <row r="6" spans="2:23" ht="15">
      <c r="B6" s="31">
        <v>2</v>
      </c>
      <c r="C6" s="23"/>
      <c r="D6" s="9"/>
      <c r="E6" s="17"/>
      <c r="F6" s="17"/>
      <c r="G6" s="37"/>
      <c r="H6" s="17"/>
      <c r="I6" s="27" t="e">
        <f t="shared" si="0"/>
        <v>#N/A</v>
      </c>
      <c r="K6" s="31">
        <v>2</v>
      </c>
      <c r="L6" s="23"/>
      <c r="M6" s="9"/>
      <c r="N6" s="17"/>
      <c r="O6" s="45"/>
      <c r="P6" s="37"/>
      <c r="Q6" s="17"/>
      <c r="R6" s="27" t="e">
        <f t="shared" si="1"/>
        <v>#N/A</v>
      </c>
      <c r="V6" s="38"/>
      <c r="W6" s="43"/>
    </row>
    <row r="7" spans="2:23" ht="15">
      <c r="B7" s="31">
        <v>3</v>
      </c>
      <c r="C7" s="23"/>
      <c r="D7" s="9"/>
      <c r="E7" s="17"/>
      <c r="F7" s="17"/>
      <c r="G7" s="37"/>
      <c r="H7" s="17"/>
      <c r="I7" s="27" t="e">
        <f t="shared" si="0"/>
        <v>#N/A</v>
      </c>
      <c r="K7" s="31">
        <v>3</v>
      </c>
      <c r="L7" s="23"/>
      <c r="M7" s="9"/>
      <c r="N7" s="17"/>
      <c r="O7" s="17"/>
      <c r="P7" s="37"/>
      <c r="Q7" s="17"/>
      <c r="R7" s="27" t="e">
        <f t="shared" si="1"/>
        <v>#N/A</v>
      </c>
      <c r="V7" s="38"/>
      <c r="W7" s="43"/>
    </row>
    <row r="8" spans="2:23" ht="15">
      <c r="B8" s="31">
        <v>4</v>
      </c>
      <c r="C8" s="23"/>
      <c r="D8" s="9"/>
      <c r="E8" s="17"/>
      <c r="F8" s="17"/>
      <c r="G8" s="37"/>
      <c r="H8" s="17"/>
      <c r="I8" s="27" t="e">
        <f t="shared" si="0"/>
        <v>#N/A</v>
      </c>
      <c r="K8" s="31">
        <v>4</v>
      </c>
      <c r="L8" s="23"/>
      <c r="M8" s="9"/>
      <c r="N8" s="17"/>
      <c r="O8" s="17"/>
      <c r="P8" s="37"/>
      <c r="Q8" s="17"/>
      <c r="R8" s="27" t="e">
        <f t="shared" si="1"/>
        <v>#N/A</v>
      </c>
      <c r="V8" s="38"/>
      <c r="W8" s="43"/>
    </row>
    <row r="9" spans="2:23" ht="15">
      <c r="B9" s="31">
        <v>5</v>
      </c>
      <c r="C9" s="23"/>
      <c r="D9" s="9"/>
      <c r="E9" s="17"/>
      <c r="F9" s="17"/>
      <c r="G9" s="37"/>
      <c r="H9" s="17"/>
      <c r="I9" s="27" t="e">
        <f t="shared" si="0"/>
        <v>#N/A</v>
      </c>
      <c r="K9" s="31">
        <v>5</v>
      </c>
      <c r="L9" s="23"/>
      <c r="M9" s="9"/>
      <c r="N9" s="17"/>
      <c r="O9" s="45"/>
      <c r="P9" s="37"/>
      <c r="Q9" s="17"/>
      <c r="R9" s="27" t="e">
        <f t="shared" si="1"/>
        <v>#N/A</v>
      </c>
      <c r="V9" s="38"/>
      <c r="W9" s="43"/>
    </row>
    <row r="10" spans="2:23" ht="15">
      <c r="B10" s="31">
        <v>6</v>
      </c>
      <c r="C10" s="23"/>
      <c r="D10" s="9"/>
      <c r="E10" s="17"/>
      <c r="F10" s="18"/>
      <c r="G10" s="37"/>
      <c r="H10" s="17"/>
      <c r="I10" s="27" t="e">
        <f t="shared" si="0"/>
        <v>#N/A</v>
      </c>
      <c r="K10" s="31">
        <v>6</v>
      </c>
      <c r="L10" s="23"/>
      <c r="M10" s="9"/>
      <c r="N10" s="17"/>
      <c r="O10" s="18"/>
      <c r="P10" s="37"/>
      <c r="Q10" s="17"/>
      <c r="R10" s="27" t="e">
        <f t="shared" si="1"/>
        <v>#N/A</v>
      </c>
      <c r="V10" s="38"/>
      <c r="W10" s="43"/>
    </row>
    <row r="11" spans="2:23" ht="15">
      <c r="B11" s="31">
        <v>7</v>
      </c>
      <c r="C11" s="23"/>
      <c r="D11" s="9"/>
      <c r="E11" s="17"/>
      <c r="F11" s="18"/>
      <c r="G11" s="37"/>
      <c r="H11" s="17"/>
      <c r="I11" s="27" t="e">
        <f t="shared" si="0"/>
        <v>#N/A</v>
      </c>
      <c r="K11" s="31">
        <v>7</v>
      </c>
      <c r="L11" s="23"/>
      <c r="M11" s="9"/>
      <c r="N11" s="17"/>
      <c r="O11" s="18"/>
      <c r="P11" s="37"/>
      <c r="Q11" s="17"/>
      <c r="R11" s="27" t="e">
        <f t="shared" si="1"/>
        <v>#N/A</v>
      </c>
      <c r="V11" s="38"/>
      <c r="W11" s="43"/>
    </row>
    <row r="12" spans="2:23" ht="15">
      <c r="B12" s="31">
        <v>8</v>
      </c>
      <c r="C12" s="23"/>
      <c r="D12" s="9"/>
      <c r="E12" s="17"/>
      <c r="F12" s="18"/>
      <c r="G12" s="37"/>
      <c r="H12" s="17"/>
      <c r="I12" s="27" t="e">
        <f t="shared" si="0"/>
        <v>#N/A</v>
      </c>
      <c r="K12" s="31">
        <v>8</v>
      </c>
      <c r="L12" s="23"/>
      <c r="M12" s="9"/>
      <c r="N12" s="17"/>
      <c r="O12" s="18"/>
      <c r="P12" s="37"/>
      <c r="Q12" s="17"/>
      <c r="R12" s="27" t="e">
        <f t="shared" si="1"/>
        <v>#N/A</v>
      </c>
      <c r="V12" s="38"/>
      <c r="W12" s="43"/>
    </row>
    <row r="13" spans="2:23" ht="15">
      <c r="B13" s="31">
        <v>9</v>
      </c>
      <c r="C13" s="23"/>
      <c r="D13" s="9"/>
      <c r="E13" s="17"/>
      <c r="F13" s="18"/>
      <c r="G13" s="37"/>
      <c r="H13" s="17"/>
      <c r="I13" s="27" t="e">
        <f t="shared" si="0"/>
        <v>#N/A</v>
      </c>
      <c r="K13" s="31">
        <v>9</v>
      </c>
      <c r="L13" s="23"/>
      <c r="M13" s="9"/>
      <c r="N13" s="17"/>
      <c r="O13" s="18"/>
      <c r="P13" s="37"/>
      <c r="Q13" s="17"/>
      <c r="R13" s="27" t="e">
        <f t="shared" si="1"/>
        <v>#N/A</v>
      </c>
      <c r="V13" s="38"/>
      <c r="W13" s="43"/>
    </row>
    <row r="14" spans="2:23" ht="15">
      <c r="B14" s="31">
        <v>10</v>
      </c>
      <c r="C14" s="23"/>
      <c r="D14" s="9"/>
      <c r="E14" s="17"/>
      <c r="F14" s="18"/>
      <c r="G14" s="37"/>
      <c r="H14" s="17"/>
      <c r="I14" s="27" t="e">
        <f t="shared" si="0"/>
        <v>#N/A</v>
      </c>
      <c r="K14" s="31">
        <v>10</v>
      </c>
      <c r="L14" s="23"/>
      <c r="M14" s="9"/>
      <c r="N14" s="17"/>
      <c r="O14" s="46"/>
      <c r="P14" s="37"/>
      <c r="Q14" s="17"/>
      <c r="R14" s="27" t="e">
        <f t="shared" si="1"/>
        <v>#N/A</v>
      </c>
      <c r="V14" s="38"/>
      <c r="W14" s="43"/>
    </row>
    <row r="15" spans="2:23" ht="15">
      <c r="B15" s="31">
        <v>11</v>
      </c>
      <c r="C15" s="23"/>
      <c r="D15" s="9"/>
      <c r="E15" s="17"/>
      <c r="F15" s="18"/>
      <c r="G15" s="37"/>
      <c r="H15" s="17"/>
      <c r="I15" s="27" t="e">
        <f t="shared" si="0"/>
        <v>#N/A</v>
      </c>
      <c r="K15" s="31">
        <v>11</v>
      </c>
      <c r="L15" s="23"/>
      <c r="M15" s="9"/>
      <c r="N15" s="17"/>
      <c r="O15" s="18"/>
      <c r="P15" s="37"/>
      <c r="Q15" s="17"/>
      <c r="R15" s="27" t="e">
        <f t="shared" si="1"/>
        <v>#N/A</v>
      </c>
      <c r="V15" s="38"/>
      <c r="W15" s="43"/>
    </row>
    <row r="16" spans="2:23" ht="15">
      <c r="B16" s="31">
        <v>12</v>
      </c>
      <c r="C16" s="23"/>
      <c r="D16" s="9"/>
      <c r="E16" s="17"/>
      <c r="F16" s="18"/>
      <c r="G16" s="37"/>
      <c r="H16" s="18"/>
      <c r="I16" s="27" t="e">
        <f t="shared" si="0"/>
        <v>#N/A</v>
      </c>
      <c r="K16" s="31">
        <v>12</v>
      </c>
      <c r="L16" s="23"/>
      <c r="M16" s="9"/>
      <c r="N16" s="17"/>
      <c r="O16" s="18"/>
      <c r="P16" s="37"/>
      <c r="Q16" s="18"/>
      <c r="R16" s="27" t="e">
        <f t="shared" si="1"/>
        <v>#N/A</v>
      </c>
      <c r="V16" s="38"/>
      <c r="W16" s="43"/>
    </row>
    <row r="17" spans="2:23" ht="15">
      <c r="B17" s="31">
        <v>13</v>
      </c>
      <c r="C17" s="23"/>
      <c r="D17" s="9"/>
      <c r="E17" s="17"/>
      <c r="F17" s="18"/>
      <c r="G17" s="37"/>
      <c r="H17" s="18"/>
      <c r="I17" s="27" t="e">
        <f t="shared" si="0"/>
        <v>#N/A</v>
      </c>
      <c r="K17" s="31">
        <v>13</v>
      </c>
      <c r="L17" s="23"/>
      <c r="M17" s="9"/>
      <c r="N17" s="17"/>
      <c r="O17" s="18"/>
      <c r="P17" s="37"/>
      <c r="Q17" s="18"/>
      <c r="R17" s="27" t="e">
        <f t="shared" si="1"/>
        <v>#N/A</v>
      </c>
      <c r="V17" s="38"/>
      <c r="W17" s="43"/>
    </row>
    <row r="18" spans="2:23" ht="15">
      <c r="B18" s="31">
        <v>14</v>
      </c>
      <c r="C18" s="23"/>
      <c r="D18" s="9"/>
      <c r="E18" s="17"/>
      <c r="F18" s="17"/>
      <c r="G18" s="37"/>
      <c r="H18" s="17"/>
      <c r="I18" s="27" t="e">
        <f t="shared" si="0"/>
        <v>#N/A</v>
      </c>
      <c r="K18" s="31">
        <v>14</v>
      </c>
      <c r="L18" s="23"/>
      <c r="M18" s="9"/>
      <c r="N18" s="17"/>
      <c r="O18" s="17"/>
      <c r="P18" s="37"/>
      <c r="Q18" s="17"/>
      <c r="R18" s="27" t="e">
        <f t="shared" si="1"/>
        <v>#N/A</v>
      </c>
      <c r="V18" s="38"/>
      <c r="W18" s="43"/>
    </row>
    <row r="19" spans="2:23" ht="15">
      <c r="B19" s="31">
        <v>15</v>
      </c>
      <c r="C19" s="23"/>
      <c r="D19" s="9"/>
      <c r="E19" s="17"/>
      <c r="F19" s="17"/>
      <c r="G19" s="37"/>
      <c r="H19" s="17"/>
      <c r="I19" s="27" t="e">
        <f t="shared" si="0"/>
        <v>#N/A</v>
      </c>
      <c r="K19" s="31">
        <v>15</v>
      </c>
      <c r="L19" s="23"/>
      <c r="M19" s="9"/>
      <c r="N19" s="17"/>
      <c r="O19" s="17"/>
      <c r="P19" s="37"/>
      <c r="Q19" s="17"/>
      <c r="R19" s="27" t="e">
        <f t="shared" si="1"/>
        <v>#N/A</v>
      </c>
      <c r="V19" s="38"/>
      <c r="W19" s="43"/>
    </row>
    <row r="20" spans="2:23" ht="15">
      <c r="B20" s="31">
        <v>16</v>
      </c>
      <c r="C20" s="23"/>
      <c r="D20" s="9"/>
      <c r="E20" s="17"/>
      <c r="F20" s="17"/>
      <c r="G20" s="37"/>
      <c r="H20" s="17"/>
      <c r="I20" s="27" t="e">
        <f t="shared" si="0"/>
        <v>#N/A</v>
      </c>
      <c r="K20" s="31">
        <v>16</v>
      </c>
      <c r="L20" s="23"/>
      <c r="M20" s="9"/>
      <c r="N20" s="17"/>
      <c r="O20" s="17"/>
      <c r="P20" s="37"/>
      <c r="Q20" s="17"/>
      <c r="R20" s="27" t="e">
        <f t="shared" si="1"/>
        <v>#N/A</v>
      </c>
      <c r="V20" s="38"/>
      <c r="W20" s="43"/>
    </row>
    <row r="21" spans="2:23" ht="15">
      <c r="B21" s="31">
        <v>17</v>
      </c>
      <c r="C21" s="23"/>
      <c r="D21" s="9"/>
      <c r="E21" s="17"/>
      <c r="F21" s="17"/>
      <c r="G21" s="37"/>
      <c r="H21" s="17"/>
      <c r="I21" s="27" t="e">
        <f t="shared" si="0"/>
        <v>#N/A</v>
      </c>
      <c r="K21" s="31">
        <v>17</v>
      </c>
      <c r="L21" s="23"/>
      <c r="M21" s="9"/>
      <c r="N21" s="17"/>
      <c r="O21" s="17"/>
      <c r="P21" s="37"/>
      <c r="Q21" s="17"/>
      <c r="R21" s="27" t="e">
        <f t="shared" si="1"/>
        <v>#N/A</v>
      </c>
      <c r="V21" s="38"/>
      <c r="W21" s="43"/>
    </row>
    <row r="22" spans="2:23" ht="15">
      <c r="B22" s="31">
        <v>18</v>
      </c>
      <c r="C22" s="23"/>
      <c r="D22" s="9"/>
      <c r="E22" s="17"/>
      <c r="F22" s="17"/>
      <c r="G22" s="37"/>
      <c r="H22" s="17"/>
      <c r="I22" s="27" t="e">
        <f t="shared" si="0"/>
        <v>#N/A</v>
      </c>
      <c r="K22" s="31">
        <v>18</v>
      </c>
      <c r="L22" s="23"/>
      <c r="M22" s="9"/>
      <c r="N22" s="17"/>
      <c r="O22" s="17"/>
      <c r="P22" s="37"/>
      <c r="Q22" s="17"/>
      <c r="R22" s="27" t="e">
        <f t="shared" si="1"/>
        <v>#N/A</v>
      </c>
      <c r="V22" s="38"/>
      <c r="W22" s="43"/>
    </row>
    <row r="23" spans="2:23" ht="15">
      <c r="B23" s="31">
        <v>19</v>
      </c>
      <c r="C23" s="23"/>
      <c r="D23" s="9"/>
      <c r="E23" s="17"/>
      <c r="F23" s="17"/>
      <c r="G23" s="37"/>
      <c r="H23" s="17"/>
      <c r="I23" s="27" t="e">
        <f t="shared" si="0"/>
        <v>#N/A</v>
      </c>
      <c r="K23" s="31">
        <v>19</v>
      </c>
      <c r="L23" s="23"/>
      <c r="M23" s="9"/>
      <c r="N23" s="17"/>
      <c r="O23" s="17"/>
      <c r="P23" s="37"/>
      <c r="Q23" s="17"/>
      <c r="R23" s="27" t="e">
        <f t="shared" si="1"/>
        <v>#N/A</v>
      </c>
      <c r="V23" s="38"/>
      <c r="W23" s="43"/>
    </row>
    <row r="24" spans="2:23" ht="15">
      <c r="B24" s="31">
        <v>20</v>
      </c>
      <c r="C24" s="23"/>
      <c r="D24" s="9"/>
      <c r="E24" s="17"/>
      <c r="F24" s="17"/>
      <c r="G24" s="37"/>
      <c r="H24" s="17"/>
      <c r="I24" s="27" t="e">
        <f t="shared" si="0"/>
        <v>#N/A</v>
      </c>
      <c r="K24" s="31">
        <v>20</v>
      </c>
      <c r="L24" s="23"/>
      <c r="M24" s="9"/>
      <c r="N24" s="17"/>
      <c r="O24" s="17"/>
      <c r="P24" s="37"/>
      <c r="Q24" s="17"/>
      <c r="R24" s="27" t="e">
        <f t="shared" si="1"/>
        <v>#N/A</v>
      </c>
      <c r="V24" s="38"/>
      <c r="W24" s="43"/>
    </row>
    <row r="25" spans="2:23" ht="15">
      <c r="B25" s="31">
        <v>21</v>
      </c>
      <c r="C25" s="23"/>
      <c r="D25" s="9"/>
      <c r="E25" s="17"/>
      <c r="F25" s="17"/>
      <c r="G25" s="37"/>
      <c r="H25" s="17"/>
      <c r="I25" s="27" t="e">
        <f t="shared" si="0"/>
        <v>#N/A</v>
      </c>
      <c r="K25" s="31">
        <v>21</v>
      </c>
      <c r="L25" s="23"/>
      <c r="M25" s="9"/>
      <c r="N25" s="17"/>
      <c r="O25" s="17"/>
      <c r="P25" s="37"/>
      <c r="Q25" s="17"/>
      <c r="R25" s="27" t="e">
        <f t="shared" si="1"/>
        <v>#N/A</v>
      </c>
      <c r="V25" s="38"/>
      <c r="W25" s="43"/>
    </row>
    <row r="26" spans="2:23" ht="15">
      <c r="B26" s="31">
        <v>22</v>
      </c>
      <c r="C26" s="23"/>
      <c r="D26" s="9"/>
      <c r="E26" s="17"/>
      <c r="F26" s="17"/>
      <c r="G26" s="37"/>
      <c r="H26" s="17"/>
      <c r="I26" s="27" t="e">
        <f t="shared" si="0"/>
        <v>#N/A</v>
      </c>
      <c r="K26" s="31">
        <v>22</v>
      </c>
      <c r="L26" s="23"/>
      <c r="M26" s="9"/>
      <c r="N26" s="17"/>
      <c r="O26" s="17"/>
      <c r="P26" s="37"/>
      <c r="Q26" s="17"/>
      <c r="R26" s="27" t="e">
        <f t="shared" si="1"/>
        <v>#N/A</v>
      </c>
      <c r="S26" s="38"/>
      <c r="T26" s="42"/>
      <c r="U26" s="39"/>
      <c r="V26" s="38"/>
      <c r="W26" s="43"/>
    </row>
    <row r="27" spans="2:23" ht="15">
      <c r="B27" s="31">
        <v>23</v>
      </c>
      <c r="C27" s="23"/>
      <c r="D27" s="9"/>
      <c r="E27" s="17"/>
      <c r="F27" s="17"/>
      <c r="G27" s="37"/>
      <c r="H27" s="17"/>
      <c r="I27" s="27" t="e">
        <f t="shared" si="0"/>
        <v>#N/A</v>
      </c>
      <c r="K27" s="31">
        <v>23</v>
      </c>
      <c r="L27" s="23"/>
      <c r="M27" s="9"/>
      <c r="N27" s="17"/>
      <c r="O27" s="17"/>
      <c r="P27" s="37"/>
      <c r="Q27" s="17"/>
      <c r="R27" s="27" t="e">
        <f t="shared" si="1"/>
        <v>#N/A</v>
      </c>
      <c r="S27" s="38"/>
      <c r="T27" s="42"/>
      <c r="U27" s="39"/>
      <c r="V27" s="38"/>
      <c r="W27" s="43"/>
    </row>
    <row r="28" spans="2:18" ht="15">
      <c r="B28" s="31">
        <v>24</v>
      </c>
      <c r="C28" s="23"/>
      <c r="D28" s="9"/>
      <c r="E28" s="17"/>
      <c r="F28" s="17"/>
      <c r="G28" s="37"/>
      <c r="H28" s="17"/>
      <c r="I28" s="27" t="e">
        <f t="shared" si="0"/>
        <v>#N/A</v>
      </c>
      <c r="K28" s="31">
        <v>24</v>
      </c>
      <c r="L28" s="23"/>
      <c r="M28" s="9"/>
      <c r="N28" s="17"/>
      <c r="O28" s="17"/>
      <c r="P28" s="37"/>
      <c r="Q28" s="17"/>
      <c r="R28" s="27" t="e">
        <f t="shared" si="1"/>
        <v>#N/A</v>
      </c>
    </row>
    <row r="29" spans="2:18" ht="15.75" thickBot="1">
      <c r="B29" s="32">
        <v>25</v>
      </c>
      <c r="C29" s="29"/>
      <c r="D29" s="11"/>
      <c r="E29" s="19"/>
      <c r="F29" s="19"/>
      <c r="G29" s="35"/>
      <c r="H29" s="19"/>
      <c r="I29" s="25" t="e">
        <f t="shared" si="0"/>
        <v>#N/A</v>
      </c>
      <c r="K29" s="32">
        <v>25</v>
      </c>
      <c r="L29" s="29"/>
      <c r="M29" s="11"/>
      <c r="N29" s="19"/>
      <c r="O29" s="19"/>
      <c r="P29" s="35"/>
      <c r="Q29" s="19"/>
      <c r="R29" s="25" t="e">
        <f>RANK(P29,$T$3:$T$27,1)</f>
        <v>#N/A</v>
      </c>
    </row>
    <row r="30" ht="15.75" thickTop="1"/>
  </sheetData>
  <sheetProtection/>
  <protectedRanges>
    <protectedRange sqref="V2:W2" name="Oblast1_1"/>
    <protectedRange sqref="L3:M5 O3:R5 N3 N5" name="Oblast1_2"/>
  </protectedRanges>
  <mergeCells count="2">
    <mergeCell ref="B2:I2"/>
    <mergeCell ref="K2:R2"/>
  </mergeCells>
  <conditionalFormatting sqref="R6:R29 U26:U27">
    <cfRule type="containsText" priority="19" dxfId="1" operator="containsText" text="A">
      <formula>NOT(ISERROR(SEARCH("A",R6)))</formula>
    </cfRule>
  </conditionalFormatting>
  <conditionalFormatting sqref="I6:I29">
    <cfRule type="containsText" priority="17" dxfId="1" operator="containsText" text="A">
      <formula>NOT(ISERROR(SEARCH("A",I6)))</formula>
    </cfRule>
    <cfRule type="containsText" priority="18" dxfId="0" operator="containsText" text="A">
      <formula>NOT(ISERROR(SEARCH("A",I6)))</formula>
    </cfRule>
  </conditionalFormatting>
  <conditionalFormatting sqref="Q5:Q29 H5:H29">
    <cfRule type="containsText" priority="5" dxfId="7" operator="containsText" text="A">
      <formula>NOT(ISERROR(SEARCH("A",H5)))</formula>
    </cfRule>
  </conditionalFormatting>
  <conditionalFormatting sqref="O5:O29">
    <cfRule type="cellIs" priority="1" dxfId="11" operator="between">
      <formula>1995</formula>
      <formula>1996</formula>
    </cfRule>
    <cfRule type="cellIs" priority="3" dxfId="11" operator="between">
      <formula>1997</formula>
      <formula>1998</formula>
    </cfRule>
  </conditionalFormatting>
  <conditionalFormatting sqref="F5:F29">
    <cfRule type="cellIs" priority="2" dxfId="11" operator="between">
      <formula>1995</formula>
      <formula>1996</formula>
    </cfRule>
  </conditionalFormatting>
  <conditionalFormatting sqref="G5:G29">
    <cfRule type="dataBar" priority="7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{bae9799a-74bf-41d5-9c8e-51bf1fe46844}</x14:id>
        </ext>
      </extLst>
    </cfRule>
  </conditionalFormatting>
  <conditionalFormatting sqref="P5:P29">
    <cfRule type="dataBar" priority="6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{9f703aac-614d-4b90-a058-fa90f5810a6f}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e9799a-74bf-41d5-9c8e-51bf1fe468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G5:G29</xm:sqref>
        </x14:conditionalFormatting>
        <x14:conditionalFormatting xmlns:xm="http://schemas.microsoft.com/office/excel/2006/main">
          <x14:cfRule type="dataBar" id="{9f703aac-614d-4b90-a058-fa90f5810a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P5:P29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B4:X114"/>
  <sheetViews>
    <sheetView zoomScale="90" zoomScaleNormal="90" zoomScalePageLayoutView="0" workbookViewId="0" topLeftCell="A13">
      <selection activeCell="K38" sqref="K38"/>
    </sheetView>
  </sheetViews>
  <sheetFormatPr defaultColWidth="9.140625" defaultRowHeight="15"/>
  <cols>
    <col min="1" max="1" width="6.421875" style="38" customWidth="1"/>
    <col min="2" max="2" width="5.7109375" style="38" customWidth="1"/>
    <col min="3" max="3" width="14.28125" style="38" customWidth="1"/>
    <col min="4" max="4" width="11.421875" style="38" customWidth="1"/>
    <col min="5" max="7" width="7.140625" style="38" customWidth="1"/>
    <col min="8" max="8" width="13.57421875" style="38" customWidth="1"/>
    <col min="9" max="9" width="7.140625" style="38" customWidth="1"/>
    <col min="10" max="10" width="7.28125" style="38" customWidth="1"/>
    <col min="11" max="11" width="15.28125" style="39" customWidth="1"/>
    <col min="12" max="14" width="9.140625" style="38" customWidth="1"/>
    <col min="15" max="15" width="5.7109375" style="38" customWidth="1"/>
    <col min="16" max="16" width="14.28125" style="38" customWidth="1"/>
    <col min="17" max="17" width="11.421875" style="38" customWidth="1"/>
    <col min="18" max="19" width="8.57421875" style="38" customWidth="1"/>
    <col min="20" max="20" width="13.57421875" style="38" customWidth="1"/>
    <col min="21" max="22" width="8.57421875" style="38" customWidth="1"/>
    <col min="23" max="23" width="13.8515625" style="38" customWidth="1"/>
    <col min="24" max="16384" width="9.140625" style="38" customWidth="1"/>
  </cols>
  <sheetData>
    <row r="3" ht="15.75" thickBot="1"/>
    <row r="4" spans="2:22" ht="27.75" thickBot="1" thickTop="1">
      <c r="B4" s="129" t="s">
        <v>26</v>
      </c>
      <c r="C4" s="130"/>
      <c r="D4" s="130"/>
      <c r="E4" s="130"/>
      <c r="F4" s="130"/>
      <c r="G4" s="130"/>
      <c r="H4" s="130"/>
      <c r="I4" s="130"/>
      <c r="J4" s="131"/>
      <c r="K4" s="124"/>
      <c r="L4"/>
      <c r="M4" s="1"/>
      <c r="O4" s="132"/>
      <c r="P4" s="132"/>
      <c r="Q4" s="132"/>
      <c r="R4" s="132"/>
      <c r="S4" s="132"/>
      <c r="T4" s="132"/>
      <c r="U4" s="132"/>
      <c r="V4" s="132"/>
    </row>
    <row r="5" spans="2:13" ht="16.5" thickBot="1" thickTop="1">
      <c r="B5" s="4"/>
      <c r="C5" s="5" t="s">
        <v>15</v>
      </c>
      <c r="D5" s="5"/>
      <c r="E5" s="5"/>
      <c r="F5" s="5"/>
      <c r="G5" s="5"/>
      <c r="H5" s="5"/>
      <c r="I5" s="5"/>
      <c r="J5" s="6"/>
      <c r="K5" s="124"/>
      <c r="L5"/>
      <c r="M5" s="1"/>
    </row>
    <row r="6" spans="2:23" ht="20.25" thickBot="1" thickTop="1">
      <c r="B6" s="28" t="s">
        <v>0</v>
      </c>
      <c r="C6" s="7" t="s">
        <v>1</v>
      </c>
      <c r="D6" s="7" t="s">
        <v>2</v>
      </c>
      <c r="E6" s="7" t="s">
        <v>5</v>
      </c>
      <c r="F6" s="7" t="s">
        <v>8</v>
      </c>
      <c r="G6" s="7" t="s">
        <v>44</v>
      </c>
      <c r="H6" s="7" t="s">
        <v>3</v>
      </c>
      <c r="I6" s="36" t="s">
        <v>4</v>
      </c>
      <c r="J6" s="122" t="s">
        <v>292</v>
      </c>
      <c r="K6" s="17" t="s">
        <v>316</v>
      </c>
      <c r="L6"/>
      <c r="M6" s="1"/>
      <c r="U6" s="39"/>
      <c r="W6" s="41"/>
    </row>
    <row r="7" spans="2:22" ht="15.75" thickTop="1">
      <c r="B7" s="30">
        <v>1</v>
      </c>
      <c r="C7" s="74" t="s">
        <v>255</v>
      </c>
      <c r="D7" s="75" t="s">
        <v>256</v>
      </c>
      <c r="E7" s="59">
        <v>1</v>
      </c>
      <c r="F7" s="59">
        <v>1977</v>
      </c>
      <c r="G7" s="59" t="s">
        <v>92</v>
      </c>
      <c r="H7" s="80">
        <v>0.016400462962962964</v>
      </c>
      <c r="I7" s="77" t="s">
        <v>6</v>
      </c>
      <c r="J7" s="123">
        <f aca="true" t="shared" si="0" ref="J7:J40">RANK(H7,$H$7:$H$40,1)</f>
        <v>1</v>
      </c>
      <c r="K7" s="125" t="s">
        <v>305</v>
      </c>
      <c r="L7"/>
      <c r="M7" s="1"/>
      <c r="R7" s="39"/>
      <c r="S7" s="39"/>
      <c r="T7" s="47"/>
      <c r="U7" s="39"/>
      <c r="V7" s="43"/>
    </row>
    <row r="8" spans="2:22" ht="15">
      <c r="B8" s="31">
        <v>2</v>
      </c>
      <c r="C8" s="73" t="s">
        <v>257</v>
      </c>
      <c r="D8" s="10" t="s">
        <v>258</v>
      </c>
      <c r="E8" s="18">
        <v>2</v>
      </c>
      <c r="F8" s="18">
        <v>1990</v>
      </c>
      <c r="G8" s="18" t="s">
        <v>92</v>
      </c>
      <c r="H8" s="79">
        <v>0.016458333333333332</v>
      </c>
      <c r="I8" s="18" t="s">
        <v>6</v>
      </c>
      <c r="J8" s="123">
        <f t="shared" si="0"/>
        <v>2</v>
      </c>
      <c r="K8" s="125" t="s">
        <v>296</v>
      </c>
      <c r="L8"/>
      <c r="M8" s="1"/>
      <c r="R8" s="39"/>
      <c r="S8" s="52"/>
      <c r="T8" s="47"/>
      <c r="U8" s="39"/>
      <c r="V8" s="43"/>
    </row>
    <row r="9" spans="2:24" ht="15">
      <c r="B9" s="31">
        <v>3</v>
      </c>
      <c r="C9" s="23" t="s">
        <v>108</v>
      </c>
      <c r="D9" s="9" t="s">
        <v>109</v>
      </c>
      <c r="E9" s="17">
        <v>3</v>
      </c>
      <c r="F9" s="18">
        <v>1987</v>
      </c>
      <c r="G9" s="18" t="s">
        <v>92</v>
      </c>
      <c r="H9" s="37">
        <v>0.016840277777777777</v>
      </c>
      <c r="I9" s="18" t="s">
        <v>6</v>
      </c>
      <c r="J9" s="123">
        <f t="shared" si="0"/>
        <v>3</v>
      </c>
      <c r="K9" s="125" t="s">
        <v>313</v>
      </c>
      <c r="L9"/>
      <c r="M9" s="1"/>
      <c r="R9" s="39"/>
      <c r="S9" s="39"/>
      <c r="T9" s="47"/>
      <c r="U9" s="39"/>
      <c r="V9" s="43"/>
      <c r="X9" s="43"/>
    </row>
    <row r="10" spans="2:24" ht="15">
      <c r="B10" s="31">
        <v>4</v>
      </c>
      <c r="C10" s="23" t="s">
        <v>110</v>
      </c>
      <c r="D10" s="9" t="s">
        <v>101</v>
      </c>
      <c r="E10" s="17">
        <v>4</v>
      </c>
      <c r="F10" s="18">
        <v>1993</v>
      </c>
      <c r="G10" s="18" t="s">
        <v>92</v>
      </c>
      <c r="H10" s="37">
        <v>0.01734953703703704</v>
      </c>
      <c r="I10" s="17" t="s">
        <v>6</v>
      </c>
      <c r="J10" s="123">
        <f t="shared" si="0"/>
        <v>4</v>
      </c>
      <c r="K10" s="125" t="s">
        <v>313</v>
      </c>
      <c r="L10" s="38" t="s">
        <v>92</v>
      </c>
      <c r="M10" s="38" t="s">
        <v>27</v>
      </c>
      <c r="N10" s="38" t="s">
        <v>28</v>
      </c>
      <c r="R10" s="39"/>
      <c r="S10" s="39"/>
      <c r="T10" s="47"/>
      <c r="U10" s="39"/>
      <c r="V10" s="43"/>
      <c r="X10" s="43"/>
    </row>
    <row r="11" spans="2:24" ht="15">
      <c r="B11" s="31">
        <v>5</v>
      </c>
      <c r="C11" s="23" t="s">
        <v>247</v>
      </c>
      <c r="D11" s="9" t="s">
        <v>241</v>
      </c>
      <c r="E11" s="17">
        <v>1</v>
      </c>
      <c r="F11" s="17">
        <v>1959</v>
      </c>
      <c r="G11" s="17" t="s">
        <v>38</v>
      </c>
      <c r="H11" s="37">
        <v>0.017395833333333336</v>
      </c>
      <c r="I11" s="17" t="s">
        <v>7</v>
      </c>
      <c r="J11" s="123">
        <f t="shared" si="0"/>
        <v>5</v>
      </c>
      <c r="K11" s="125" t="s">
        <v>318</v>
      </c>
      <c r="L11" s="38" t="s">
        <v>37</v>
      </c>
      <c r="M11" s="51" t="s">
        <v>29</v>
      </c>
      <c r="N11" s="38" t="s">
        <v>30</v>
      </c>
      <c r="R11" s="39"/>
      <c r="S11" s="52"/>
      <c r="T11" s="47"/>
      <c r="U11" s="39"/>
      <c r="V11" s="43"/>
      <c r="X11" s="43"/>
    </row>
    <row r="12" spans="2:24" ht="15">
      <c r="B12" s="31">
        <v>6</v>
      </c>
      <c r="C12" s="72" t="s">
        <v>172</v>
      </c>
      <c r="D12" s="10" t="s">
        <v>148</v>
      </c>
      <c r="E12" s="18">
        <v>5</v>
      </c>
      <c r="F12" s="18">
        <v>1975</v>
      </c>
      <c r="G12" s="18" t="s">
        <v>92</v>
      </c>
      <c r="H12" s="79">
        <v>0.01744212962962963</v>
      </c>
      <c r="I12" s="71" t="s">
        <v>6</v>
      </c>
      <c r="J12" s="123">
        <f t="shared" si="0"/>
        <v>6</v>
      </c>
      <c r="K12" s="125" t="s">
        <v>314</v>
      </c>
      <c r="L12" s="38" t="s">
        <v>38</v>
      </c>
      <c r="M12" s="50" t="s">
        <v>34</v>
      </c>
      <c r="N12" s="38" t="s">
        <v>31</v>
      </c>
      <c r="R12" s="39"/>
      <c r="S12" s="39"/>
      <c r="T12" s="47"/>
      <c r="U12" s="39"/>
      <c r="V12" s="43"/>
      <c r="X12" s="43"/>
    </row>
    <row r="13" spans="2:24" ht="15">
      <c r="B13" s="31">
        <v>7</v>
      </c>
      <c r="C13" s="23" t="s">
        <v>106</v>
      </c>
      <c r="D13" s="9" t="s">
        <v>107</v>
      </c>
      <c r="E13" s="17">
        <v>6</v>
      </c>
      <c r="F13" s="17">
        <v>1976</v>
      </c>
      <c r="G13" s="18" t="s">
        <v>92</v>
      </c>
      <c r="H13" s="37">
        <v>0.01761574074074074</v>
      </c>
      <c r="I13" s="17" t="s">
        <v>6</v>
      </c>
      <c r="J13" s="123">
        <f t="shared" si="0"/>
        <v>7</v>
      </c>
      <c r="K13" s="125" t="s">
        <v>295</v>
      </c>
      <c r="L13" s="38" t="s">
        <v>39</v>
      </c>
      <c r="M13" s="49" t="s">
        <v>35</v>
      </c>
      <c r="N13" s="38" t="s">
        <v>32</v>
      </c>
      <c r="R13" s="39"/>
      <c r="S13" s="39"/>
      <c r="T13" s="47"/>
      <c r="U13" s="39"/>
      <c r="V13" s="43"/>
      <c r="X13" s="43"/>
    </row>
    <row r="14" spans="2:24" ht="15">
      <c r="B14" s="31">
        <v>8</v>
      </c>
      <c r="C14" s="23" t="s">
        <v>249</v>
      </c>
      <c r="D14" s="9" t="s">
        <v>82</v>
      </c>
      <c r="E14" s="17">
        <v>2</v>
      </c>
      <c r="F14" s="17">
        <v>1962</v>
      </c>
      <c r="G14" s="76" t="s">
        <v>38</v>
      </c>
      <c r="H14" s="37">
        <v>0.017847222222222223</v>
      </c>
      <c r="I14" s="17" t="s">
        <v>6</v>
      </c>
      <c r="J14" s="123">
        <f t="shared" si="0"/>
        <v>8</v>
      </c>
      <c r="K14" s="125" t="s">
        <v>296</v>
      </c>
      <c r="L14" s="38" t="s">
        <v>40</v>
      </c>
      <c r="M14" s="48" t="s">
        <v>36</v>
      </c>
      <c r="N14" s="38" t="s">
        <v>33</v>
      </c>
      <c r="R14" s="39"/>
      <c r="S14" s="39"/>
      <c r="T14" s="47"/>
      <c r="U14" s="39"/>
      <c r="V14" s="43"/>
      <c r="X14" s="43"/>
    </row>
    <row r="15" spans="2:24" ht="15">
      <c r="B15" s="31">
        <v>9</v>
      </c>
      <c r="C15" s="23" t="s">
        <v>251</v>
      </c>
      <c r="D15" s="9" t="s">
        <v>75</v>
      </c>
      <c r="E15" s="17">
        <v>1</v>
      </c>
      <c r="F15" s="17">
        <v>1972</v>
      </c>
      <c r="G15" s="17" t="s">
        <v>37</v>
      </c>
      <c r="H15" s="37">
        <v>0.018032407407407407</v>
      </c>
      <c r="I15" s="17" t="s">
        <v>6</v>
      </c>
      <c r="J15" s="123">
        <f t="shared" si="0"/>
        <v>9</v>
      </c>
      <c r="K15" s="125" t="s">
        <v>311</v>
      </c>
      <c r="L15"/>
      <c r="M15" s="1"/>
      <c r="R15" s="39"/>
      <c r="S15" s="39"/>
      <c r="T15" s="47"/>
      <c r="U15" s="39"/>
      <c r="V15" s="43"/>
      <c r="X15" s="43"/>
    </row>
    <row r="16" spans="2:24" ht="15">
      <c r="B16" s="31">
        <v>10</v>
      </c>
      <c r="C16" s="23" t="s">
        <v>248</v>
      </c>
      <c r="D16" s="9" t="s">
        <v>102</v>
      </c>
      <c r="E16" s="17">
        <v>3</v>
      </c>
      <c r="F16" s="17">
        <v>1960</v>
      </c>
      <c r="G16" s="17" t="s">
        <v>38</v>
      </c>
      <c r="H16" s="37">
        <v>0.018333333333333333</v>
      </c>
      <c r="I16" s="17" t="s">
        <v>6</v>
      </c>
      <c r="J16" s="123">
        <f t="shared" si="0"/>
        <v>10</v>
      </c>
      <c r="K16" s="125" t="s">
        <v>319</v>
      </c>
      <c r="L16"/>
      <c r="M16" s="1"/>
      <c r="R16" s="39"/>
      <c r="S16" s="52"/>
      <c r="T16" s="47"/>
      <c r="U16" s="39"/>
      <c r="V16" s="43"/>
      <c r="X16" s="43"/>
    </row>
    <row r="17" spans="2:24" ht="15">
      <c r="B17" s="31">
        <v>11</v>
      </c>
      <c r="C17" s="73" t="s">
        <v>287</v>
      </c>
      <c r="D17" s="10" t="s">
        <v>128</v>
      </c>
      <c r="E17" s="18">
        <v>4</v>
      </c>
      <c r="F17" s="18">
        <v>1957</v>
      </c>
      <c r="G17" s="18" t="s">
        <v>288</v>
      </c>
      <c r="H17" s="79">
        <v>0.018564814814814815</v>
      </c>
      <c r="I17" s="18" t="s">
        <v>7</v>
      </c>
      <c r="J17" s="123">
        <f t="shared" si="0"/>
        <v>11</v>
      </c>
      <c r="K17" s="125" t="s">
        <v>303</v>
      </c>
      <c r="L17"/>
      <c r="M17" s="1"/>
      <c r="R17" s="39"/>
      <c r="S17" s="39"/>
      <c r="T17" s="47"/>
      <c r="U17" s="39"/>
      <c r="V17" s="43"/>
      <c r="X17" s="43"/>
    </row>
    <row r="18" spans="2:24" ht="15">
      <c r="B18" s="31">
        <v>12</v>
      </c>
      <c r="C18" s="23" t="s">
        <v>90</v>
      </c>
      <c r="D18" s="9" t="s">
        <v>91</v>
      </c>
      <c r="E18" s="17">
        <v>2</v>
      </c>
      <c r="F18" s="17">
        <v>1966</v>
      </c>
      <c r="G18" s="17" t="s">
        <v>37</v>
      </c>
      <c r="H18" s="37">
        <v>0.018912037037037036</v>
      </c>
      <c r="I18" s="17" t="s">
        <v>6</v>
      </c>
      <c r="J18" s="123">
        <f t="shared" si="0"/>
        <v>12</v>
      </c>
      <c r="K18" s="125" t="s">
        <v>295</v>
      </c>
      <c r="L18"/>
      <c r="M18" s="1"/>
      <c r="R18" s="39"/>
      <c r="S18" s="39"/>
      <c r="T18" s="47"/>
      <c r="U18" s="39"/>
      <c r="V18" s="43"/>
      <c r="X18" s="43"/>
    </row>
    <row r="19" spans="2:24" ht="15">
      <c r="B19" s="31">
        <v>13</v>
      </c>
      <c r="C19" s="23" t="s">
        <v>74</v>
      </c>
      <c r="D19" s="9" t="s">
        <v>78</v>
      </c>
      <c r="E19" s="17">
        <v>7</v>
      </c>
      <c r="F19" s="17">
        <v>1978</v>
      </c>
      <c r="G19" s="17" t="s">
        <v>92</v>
      </c>
      <c r="H19" s="37">
        <v>0.01898148148148148</v>
      </c>
      <c r="I19" s="17" t="s">
        <v>6</v>
      </c>
      <c r="J19" s="123">
        <f t="shared" si="0"/>
        <v>13</v>
      </c>
      <c r="K19" s="125" t="s">
        <v>304</v>
      </c>
      <c r="L19"/>
      <c r="M19" s="1"/>
      <c r="R19" s="39"/>
      <c r="S19" s="39"/>
      <c r="T19" s="47"/>
      <c r="U19" s="39"/>
      <c r="V19" s="43"/>
      <c r="X19" s="43"/>
    </row>
    <row r="20" spans="2:24" ht="15">
      <c r="B20" s="31">
        <v>14</v>
      </c>
      <c r="C20" s="23" t="s">
        <v>122</v>
      </c>
      <c r="D20" s="9" t="s">
        <v>75</v>
      </c>
      <c r="E20" s="17">
        <v>1</v>
      </c>
      <c r="F20" s="18">
        <v>1952</v>
      </c>
      <c r="G20" s="18" t="s">
        <v>39</v>
      </c>
      <c r="H20" s="37">
        <v>0.019016203703703705</v>
      </c>
      <c r="I20" s="17" t="s">
        <v>6</v>
      </c>
      <c r="J20" s="123">
        <f t="shared" si="0"/>
        <v>14</v>
      </c>
      <c r="K20" s="125" t="s">
        <v>295</v>
      </c>
      <c r="L20"/>
      <c r="M20" s="1"/>
      <c r="R20" s="39"/>
      <c r="S20" s="39"/>
      <c r="T20" s="47"/>
      <c r="U20" s="39"/>
      <c r="V20" s="43"/>
      <c r="X20" s="43"/>
    </row>
    <row r="21" spans="2:24" ht="15">
      <c r="B21" s="31">
        <v>15</v>
      </c>
      <c r="C21" s="23" t="s">
        <v>250</v>
      </c>
      <c r="D21" s="9" t="s">
        <v>69</v>
      </c>
      <c r="E21" s="17">
        <v>3</v>
      </c>
      <c r="F21" s="17">
        <v>1973</v>
      </c>
      <c r="G21" s="17" t="s">
        <v>37</v>
      </c>
      <c r="H21" s="37">
        <v>0.01916666666666667</v>
      </c>
      <c r="I21" s="17" t="s">
        <v>6</v>
      </c>
      <c r="J21" s="123">
        <f t="shared" si="0"/>
        <v>15</v>
      </c>
      <c r="K21" s="125" t="s">
        <v>298</v>
      </c>
      <c r="L21"/>
      <c r="M21" s="1"/>
      <c r="R21" s="39"/>
      <c r="S21" s="39"/>
      <c r="T21" s="47"/>
      <c r="U21" s="39"/>
      <c r="V21" s="43"/>
      <c r="X21" s="43"/>
    </row>
    <row r="22" spans="2:24" ht="15">
      <c r="B22" s="31">
        <v>16</v>
      </c>
      <c r="C22" s="23" t="s">
        <v>104</v>
      </c>
      <c r="D22" s="9" t="s">
        <v>105</v>
      </c>
      <c r="E22" s="17">
        <v>8</v>
      </c>
      <c r="F22" s="17">
        <v>1978</v>
      </c>
      <c r="G22" s="17" t="s">
        <v>92</v>
      </c>
      <c r="H22" s="37">
        <v>0.019247685185185184</v>
      </c>
      <c r="I22" s="17" t="s">
        <v>6</v>
      </c>
      <c r="J22" s="123">
        <f t="shared" si="0"/>
        <v>16</v>
      </c>
      <c r="K22" s="125" t="s">
        <v>295</v>
      </c>
      <c r="L22"/>
      <c r="M22" s="1"/>
      <c r="R22" s="39"/>
      <c r="S22" s="39"/>
      <c r="T22" s="47"/>
      <c r="U22" s="39"/>
      <c r="V22" s="43"/>
      <c r="X22" s="43"/>
    </row>
    <row r="23" spans="2:24" ht="15">
      <c r="B23" s="31">
        <v>17</v>
      </c>
      <c r="C23" s="23" t="s">
        <v>71</v>
      </c>
      <c r="D23" s="9" t="s">
        <v>69</v>
      </c>
      <c r="E23" s="17">
        <v>4</v>
      </c>
      <c r="F23" s="17">
        <v>1970</v>
      </c>
      <c r="G23" s="17" t="s">
        <v>37</v>
      </c>
      <c r="H23" s="37">
        <v>0.019375</v>
      </c>
      <c r="I23" s="17" t="s">
        <v>7</v>
      </c>
      <c r="J23" s="123">
        <f t="shared" si="0"/>
        <v>17</v>
      </c>
      <c r="K23" s="125" t="s">
        <v>303</v>
      </c>
      <c r="L23"/>
      <c r="M23" s="1"/>
      <c r="R23" s="39"/>
      <c r="S23" s="39"/>
      <c r="T23" s="47"/>
      <c r="U23" s="39"/>
      <c r="V23" s="43"/>
      <c r="X23" s="43"/>
    </row>
    <row r="24" spans="2:24" ht="15">
      <c r="B24" s="31">
        <v>18</v>
      </c>
      <c r="C24" s="23" t="s">
        <v>70</v>
      </c>
      <c r="D24" s="9" t="s">
        <v>69</v>
      </c>
      <c r="E24" s="17">
        <v>5</v>
      </c>
      <c r="F24" s="18">
        <v>1971</v>
      </c>
      <c r="G24" s="18" t="s">
        <v>37</v>
      </c>
      <c r="H24" s="37">
        <v>0.01962962962962963</v>
      </c>
      <c r="I24" s="18" t="s">
        <v>7</v>
      </c>
      <c r="J24" s="123">
        <f t="shared" si="0"/>
        <v>18</v>
      </c>
      <c r="K24" s="125" t="s">
        <v>303</v>
      </c>
      <c r="L24"/>
      <c r="M24" s="1"/>
      <c r="R24" s="39"/>
      <c r="S24" s="39"/>
      <c r="T24" s="47"/>
      <c r="U24" s="39"/>
      <c r="V24" s="43"/>
      <c r="X24" s="43"/>
    </row>
    <row r="25" spans="2:24" ht="15">
      <c r="B25" s="31">
        <v>19</v>
      </c>
      <c r="C25" s="23" t="s">
        <v>49</v>
      </c>
      <c r="D25" s="9" t="s">
        <v>125</v>
      </c>
      <c r="E25" s="17">
        <v>5</v>
      </c>
      <c r="F25" s="18">
        <v>1964</v>
      </c>
      <c r="G25" s="18" t="s">
        <v>38</v>
      </c>
      <c r="H25" s="37">
        <v>0.019699074074074074</v>
      </c>
      <c r="I25" s="17" t="s">
        <v>6</v>
      </c>
      <c r="J25" s="123">
        <f t="shared" si="0"/>
        <v>19</v>
      </c>
      <c r="K25" s="125" t="s">
        <v>313</v>
      </c>
      <c r="L25"/>
      <c r="M25" s="1"/>
      <c r="R25" s="39"/>
      <c r="S25" s="39"/>
      <c r="T25" s="47"/>
      <c r="U25" s="39"/>
      <c r="V25" s="43"/>
      <c r="X25" s="43"/>
    </row>
    <row r="26" spans="2:24" ht="15">
      <c r="B26" s="31">
        <v>20</v>
      </c>
      <c r="C26" s="23" t="s">
        <v>103</v>
      </c>
      <c r="D26" s="9" t="s">
        <v>102</v>
      </c>
      <c r="E26" s="17">
        <v>9</v>
      </c>
      <c r="F26" s="17">
        <v>1991</v>
      </c>
      <c r="G26" s="17" t="s">
        <v>92</v>
      </c>
      <c r="H26" s="37">
        <v>0.02013888888888889</v>
      </c>
      <c r="I26" s="17" t="s">
        <v>6</v>
      </c>
      <c r="J26" s="123">
        <f t="shared" si="0"/>
        <v>20</v>
      </c>
      <c r="K26" s="125" t="s">
        <v>295</v>
      </c>
      <c r="L26"/>
      <c r="M26" s="1"/>
      <c r="R26" s="39"/>
      <c r="S26" s="39"/>
      <c r="T26" s="47"/>
      <c r="U26" s="39"/>
      <c r="V26" s="43"/>
      <c r="X26" s="43"/>
    </row>
    <row r="27" spans="2:24" ht="15">
      <c r="B27" s="31">
        <v>21</v>
      </c>
      <c r="C27" s="73" t="s">
        <v>289</v>
      </c>
      <c r="D27" s="10" t="s">
        <v>75</v>
      </c>
      <c r="E27" s="18">
        <v>6</v>
      </c>
      <c r="F27" s="18">
        <v>1972</v>
      </c>
      <c r="G27" s="18" t="s">
        <v>290</v>
      </c>
      <c r="H27" s="79">
        <v>0.020983796296296296</v>
      </c>
      <c r="I27" s="18" t="s">
        <v>6</v>
      </c>
      <c r="J27" s="123">
        <f t="shared" si="0"/>
        <v>21</v>
      </c>
      <c r="K27" s="125" t="s">
        <v>320</v>
      </c>
      <c r="L27"/>
      <c r="M27" s="1"/>
      <c r="R27" s="39"/>
      <c r="S27" s="39"/>
      <c r="T27" s="47"/>
      <c r="U27" s="39"/>
      <c r="V27" s="43"/>
      <c r="X27" s="43"/>
    </row>
    <row r="28" spans="2:24" ht="15">
      <c r="B28" s="31">
        <v>22</v>
      </c>
      <c r="C28" s="23" t="s">
        <v>67</v>
      </c>
      <c r="D28" s="9" t="s">
        <v>68</v>
      </c>
      <c r="E28" s="17">
        <v>2</v>
      </c>
      <c r="F28" s="17">
        <v>1951</v>
      </c>
      <c r="G28" s="17" t="s">
        <v>39</v>
      </c>
      <c r="H28" s="37">
        <v>0.02119212962962963</v>
      </c>
      <c r="I28" s="18" t="s">
        <v>6</v>
      </c>
      <c r="J28" s="123">
        <f t="shared" si="0"/>
        <v>22</v>
      </c>
      <c r="K28" s="125" t="s">
        <v>321</v>
      </c>
      <c r="L28"/>
      <c r="M28" s="1"/>
      <c r="R28" s="39"/>
      <c r="S28" s="39"/>
      <c r="T28" s="47"/>
      <c r="U28" s="39"/>
      <c r="V28" s="43"/>
      <c r="X28" s="43"/>
    </row>
    <row r="29" spans="2:24" ht="15">
      <c r="B29" s="31">
        <v>23</v>
      </c>
      <c r="C29" s="23" t="s">
        <v>166</v>
      </c>
      <c r="D29" s="9" t="s">
        <v>69</v>
      </c>
      <c r="E29" s="17">
        <v>7</v>
      </c>
      <c r="F29" s="17">
        <v>1974</v>
      </c>
      <c r="G29" s="17" t="s">
        <v>37</v>
      </c>
      <c r="H29" s="37">
        <v>0.02125</v>
      </c>
      <c r="I29" s="17" t="s">
        <v>6</v>
      </c>
      <c r="J29" s="123">
        <f t="shared" si="0"/>
        <v>23</v>
      </c>
      <c r="K29" s="125" t="s">
        <v>310</v>
      </c>
      <c r="L29"/>
      <c r="M29" s="1"/>
      <c r="R29" s="39"/>
      <c r="S29" s="39"/>
      <c r="T29" s="47"/>
      <c r="U29" s="39"/>
      <c r="V29" s="43"/>
      <c r="X29" s="43"/>
    </row>
    <row r="30" spans="2:24" ht="15">
      <c r="B30" s="31">
        <v>24</v>
      </c>
      <c r="C30" s="23" t="s">
        <v>253</v>
      </c>
      <c r="D30" s="9" t="s">
        <v>254</v>
      </c>
      <c r="E30" s="17">
        <v>8</v>
      </c>
      <c r="F30" s="17">
        <v>1972</v>
      </c>
      <c r="G30" s="17" t="s">
        <v>37</v>
      </c>
      <c r="H30" s="37">
        <v>0.02172453703703704</v>
      </c>
      <c r="I30" s="17" t="s">
        <v>7</v>
      </c>
      <c r="J30" s="123">
        <f t="shared" si="0"/>
        <v>24</v>
      </c>
      <c r="K30" s="125" t="s">
        <v>303</v>
      </c>
      <c r="L30"/>
      <c r="M30" s="1"/>
      <c r="R30" s="39"/>
      <c r="S30" s="39"/>
      <c r="T30" s="47"/>
      <c r="U30" s="39"/>
      <c r="V30" s="43"/>
      <c r="X30" s="43"/>
    </row>
    <row r="31" spans="2:24" ht="15">
      <c r="B31" s="31">
        <v>25</v>
      </c>
      <c r="C31" s="23" t="s">
        <v>157</v>
      </c>
      <c r="D31" s="9" t="s">
        <v>58</v>
      </c>
      <c r="E31" s="17">
        <v>9</v>
      </c>
      <c r="F31" s="17">
        <v>1974</v>
      </c>
      <c r="G31" s="17" t="s">
        <v>37</v>
      </c>
      <c r="H31" s="37">
        <v>0.02224537037037037</v>
      </c>
      <c r="I31" s="81" t="s">
        <v>7</v>
      </c>
      <c r="J31" s="123">
        <f t="shared" si="0"/>
        <v>25</v>
      </c>
      <c r="K31" s="125" t="s">
        <v>303</v>
      </c>
      <c r="L31"/>
      <c r="M31" s="1"/>
      <c r="R31" s="39"/>
      <c r="S31" s="39"/>
      <c r="T31" s="47"/>
      <c r="U31" s="39"/>
      <c r="V31" s="43"/>
      <c r="X31" s="43"/>
    </row>
    <row r="32" spans="2:24" ht="15">
      <c r="B32" s="31">
        <v>26</v>
      </c>
      <c r="C32" s="82" t="s">
        <v>66</v>
      </c>
      <c r="D32" s="75" t="s">
        <v>97</v>
      </c>
      <c r="E32" s="59">
        <v>10</v>
      </c>
      <c r="F32" s="59">
        <v>2003</v>
      </c>
      <c r="G32" s="59" t="s">
        <v>92</v>
      </c>
      <c r="H32" s="80">
        <v>0.022789351851851852</v>
      </c>
      <c r="I32" s="59" t="s">
        <v>6</v>
      </c>
      <c r="J32" s="123">
        <f t="shared" si="0"/>
        <v>26</v>
      </c>
      <c r="K32" s="126" t="s">
        <v>295</v>
      </c>
      <c r="L32" s="43"/>
      <c r="P32" s="39"/>
      <c r="U32" s="42"/>
      <c r="V32" s="39"/>
      <c r="X32" s="43"/>
    </row>
    <row r="33" spans="2:24" ht="15">
      <c r="B33" s="31">
        <v>27</v>
      </c>
      <c r="C33" s="23" t="s">
        <v>252</v>
      </c>
      <c r="D33" s="9" t="s">
        <v>69</v>
      </c>
      <c r="E33" s="17">
        <v>10</v>
      </c>
      <c r="F33" s="17">
        <v>1969</v>
      </c>
      <c r="G33" s="17" t="s">
        <v>37</v>
      </c>
      <c r="H33" s="37">
        <v>0.02314814814814815</v>
      </c>
      <c r="I33" s="17" t="s">
        <v>6</v>
      </c>
      <c r="J33" s="123">
        <f t="shared" si="0"/>
        <v>27</v>
      </c>
      <c r="K33" s="126" t="s">
        <v>309</v>
      </c>
      <c r="L33" s="43"/>
      <c r="P33" s="39"/>
      <c r="U33" s="42"/>
      <c r="V33" s="39"/>
      <c r="X33" s="43"/>
    </row>
    <row r="34" spans="2:11" ht="15">
      <c r="B34" s="31">
        <v>28</v>
      </c>
      <c r="C34" s="73" t="s">
        <v>274</v>
      </c>
      <c r="D34" s="10" t="s">
        <v>148</v>
      </c>
      <c r="E34" s="18">
        <v>3</v>
      </c>
      <c r="F34" s="18">
        <v>1953</v>
      </c>
      <c r="G34" s="18" t="s">
        <v>39</v>
      </c>
      <c r="H34" s="79">
        <v>0.02332175925925926</v>
      </c>
      <c r="I34" s="18" t="s">
        <v>6</v>
      </c>
      <c r="J34" s="123">
        <f t="shared" si="0"/>
        <v>28</v>
      </c>
      <c r="K34" s="126" t="s">
        <v>322</v>
      </c>
    </row>
    <row r="35" spans="2:11" ht="15">
      <c r="B35" s="31">
        <v>29</v>
      </c>
      <c r="C35" s="73" t="s">
        <v>259</v>
      </c>
      <c r="D35" s="10" t="s">
        <v>260</v>
      </c>
      <c r="E35" s="18">
        <v>11</v>
      </c>
      <c r="F35" s="18">
        <v>1979</v>
      </c>
      <c r="G35" s="18" t="s">
        <v>92</v>
      </c>
      <c r="H35" s="79">
        <v>0.02431712962962963</v>
      </c>
      <c r="I35" s="18" t="s">
        <v>7</v>
      </c>
      <c r="J35" s="123">
        <f t="shared" si="0"/>
        <v>29</v>
      </c>
      <c r="K35" s="126" t="s">
        <v>295</v>
      </c>
    </row>
    <row r="36" spans="2:11" ht="15">
      <c r="B36" s="31">
        <v>30</v>
      </c>
      <c r="C36" s="23" t="s">
        <v>246</v>
      </c>
      <c r="D36" s="9" t="s">
        <v>75</v>
      </c>
      <c r="E36" s="17">
        <v>4</v>
      </c>
      <c r="F36" s="17">
        <v>1943</v>
      </c>
      <c r="G36" s="17" t="s">
        <v>40</v>
      </c>
      <c r="H36" s="37">
        <v>0.024849537037037035</v>
      </c>
      <c r="I36" s="17" t="s">
        <v>6</v>
      </c>
      <c r="J36" s="123">
        <f t="shared" si="0"/>
        <v>30</v>
      </c>
      <c r="K36" s="126" t="s">
        <v>311</v>
      </c>
    </row>
    <row r="37" spans="2:11" ht="15">
      <c r="B37" s="31">
        <v>31</v>
      </c>
      <c r="C37" s="23" t="s">
        <v>108</v>
      </c>
      <c r="D37" s="9" t="s">
        <v>126</v>
      </c>
      <c r="E37" s="17">
        <v>6</v>
      </c>
      <c r="F37" s="18">
        <v>1957</v>
      </c>
      <c r="G37" s="18" t="s">
        <v>38</v>
      </c>
      <c r="H37" s="37">
        <v>0.025868055555555557</v>
      </c>
      <c r="I37" s="17" t="s">
        <v>6</v>
      </c>
      <c r="J37" s="123">
        <f t="shared" si="0"/>
        <v>31</v>
      </c>
      <c r="K37" s="126" t="s">
        <v>313</v>
      </c>
    </row>
    <row r="38" spans="2:11" ht="15">
      <c r="B38" s="31">
        <v>32</v>
      </c>
      <c r="C38" s="23" t="s">
        <v>123</v>
      </c>
      <c r="D38" s="9" t="s">
        <v>124</v>
      </c>
      <c r="E38" s="17">
        <v>7</v>
      </c>
      <c r="F38" s="18">
        <v>1956</v>
      </c>
      <c r="G38" s="18" t="s">
        <v>38</v>
      </c>
      <c r="H38" s="37">
        <v>0.027974537037037034</v>
      </c>
      <c r="I38" s="17" t="s">
        <v>6</v>
      </c>
      <c r="J38" s="123">
        <f t="shared" si="0"/>
        <v>32</v>
      </c>
      <c r="K38" s="126" t="s">
        <v>296</v>
      </c>
    </row>
    <row r="39" spans="2:11" ht="15">
      <c r="B39" s="31">
        <v>33</v>
      </c>
      <c r="C39" s="23" t="s">
        <v>111</v>
      </c>
      <c r="D39" s="9" t="s">
        <v>100</v>
      </c>
      <c r="E39" s="17">
        <v>12</v>
      </c>
      <c r="F39" s="18">
        <v>1986</v>
      </c>
      <c r="G39" s="18" t="s">
        <v>92</v>
      </c>
      <c r="H39" s="37">
        <v>0.029166666666666664</v>
      </c>
      <c r="I39" s="17" t="s">
        <v>6</v>
      </c>
      <c r="J39" s="123">
        <f t="shared" si="0"/>
        <v>33</v>
      </c>
      <c r="K39" s="126" t="s">
        <v>323</v>
      </c>
    </row>
    <row r="40" spans="2:11" ht="15">
      <c r="B40" s="31">
        <v>34</v>
      </c>
      <c r="C40" s="73" t="s">
        <v>275</v>
      </c>
      <c r="D40" s="10" t="s">
        <v>276</v>
      </c>
      <c r="E40" s="18">
        <v>5</v>
      </c>
      <c r="F40" s="18">
        <v>1940</v>
      </c>
      <c r="G40" s="18" t="s">
        <v>40</v>
      </c>
      <c r="H40" s="79">
        <v>0.03755787037037037</v>
      </c>
      <c r="I40" s="18" t="s">
        <v>6</v>
      </c>
      <c r="J40" s="123">
        <f t="shared" si="0"/>
        <v>34</v>
      </c>
      <c r="K40" s="126" t="s">
        <v>324</v>
      </c>
    </row>
    <row r="41" spans="2:10" ht="15">
      <c r="B41" s="31">
        <v>35</v>
      </c>
      <c r="C41" s="73"/>
      <c r="D41" s="10"/>
      <c r="E41" s="10"/>
      <c r="F41" s="10"/>
      <c r="G41" s="10"/>
      <c r="H41" s="10"/>
      <c r="I41" s="10"/>
      <c r="J41" s="33" t="e">
        <f aca="true" t="shared" si="1" ref="J41:J72">RANK(H41,$H$7:$H$31,1)</f>
        <v>#N/A</v>
      </c>
    </row>
    <row r="42" spans="2:10" ht="15">
      <c r="B42" s="31">
        <v>36</v>
      </c>
      <c r="C42" s="73"/>
      <c r="D42" s="10"/>
      <c r="E42" s="10"/>
      <c r="F42" s="10"/>
      <c r="G42" s="10"/>
      <c r="H42" s="10"/>
      <c r="I42" s="10"/>
      <c r="J42" s="33" t="e">
        <f t="shared" si="1"/>
        <v>#N/A</v>
      </c>
    </row>
    <row r="43" spans="2:10" ht="15">
      <c r="B43" s="31">
        <v>37</v>
      </c>
      <c r="C43" s="73"/>
      <c r="D43" s="10"/>
      <c r="E43" s="10"/>
      <c r="F43" s="10"/>
      <c r="G43" s="10"/>
      <c r="H43" s="10"/>
      <c r="I43" s="10"/>
      <c r="J43" s="33" t="e">
        <f t="shared" si="1"/>
        <v>#N/A</v>
      </c>
    </row>
    <row r="44" spans="2:10" ht="15">
      <c r="B44" s="31">
        <v>38</v>
      </c>
      <c r="C44" s="73"/>
      <c r="D44" s="10"/>
      <c r="E44" s="10"/>
      <c r="F44" s="10"/>
      <c r="G44" s="10"/>
      <c r="H44" s="10"/>
      <c r="I44" s="10"/>
      <c r="J44" s="33" t="e">
        <f t="shared" si="1"/>
        <v>#N/A</v>
      </c>
    </row>
    <row r="45" spans="2:10" ht="15">
      <c r="B45" s="31">
        <v>39</v>
      </c>
      <c r="C45" s="73"/>
      <c r="D45" s="10"/>
      <c r="E45" s="10"/>
      <c r="F45" s="10"/>
      <c r="G45" s="10"/>
      <c r="H45" s="10"/>
      <c r="I45" s="10"/>
      <c r="J45" s="33" t="e">
        <f t="shared" si="1"/>
        <v>#N/A</v>
      </c>
    </row>
    <row r="46" spans="2:10" ht="15">
      <c r="B46" s="31">
        <v>40</v>
      </c>
      <c r="C46" s="73"/>
      <c r="D46" s="10"/>
      <c r="E46" s="10"/>
      <c r="F46" s="10"/>
      <c r="G46" s="10"/>
      <c r="H46" s="10"/>
      <c r="I46" s="10"/>
      <c r="J46" s="33" t="e">
        <f t="shared" si="1"/>
        <v>#N/A</v>
      </c>
    </row>
    <row r="47" spans="2:10" ht="15">
      <c r="B47" s="31">
        <v>41</v>
      </c>
      <c r="C47" s="73"/>
      <c r="D47" s="10"/>
      <c r="E47" s="10"/>
      <c r="F47" s="10"/>
      <c r="G47" s="10"/>
      <c r="H47" s="10"/>
      <c r="I47" s="10"/>
      <c r="J47" s="33" t="e">
        <f t="shared" si="1"/>
        <v>#N/A</v>
      </c>
    </row>
    <row r="48" spans="2:10" ht="15">
      <c r="B48" s="31">
        <v>42</v>
      </c>
      <c r="C48" s="73"/>
      <c r="D48" s="10"/>
      <c r="E48" s="10"/>
      <c r="F48" s="10"/>
      <c r="G48" s="10"/>
      <c r="H48" s="10"/>
      <c r="I48" s="10"/>
      <c r="J48" s="33" t="e">
        <f t="shared" si="1"/>
        <v>#N/A</v>
      </c>
    </row>
    <row r="49" spans="2:10" ht="15">
      <c r="B49" s="31">
        <v>43</v>
      </c>
      <c r="C49" s="73"/>
      <c r="D49" s="10"/>
      <c r="E49" s="10"/>
      <c r="F49" s="10"/>
      <c r="G49" s="10"/>
      <c r="H49" s="10"/>
      <c r="I49" s="10"/>
      <c r="J49" s="33" t="e">
        <f t="shared" si="1"/>
        <v>#N/A</v>
      </c>
    </row>
    <row r="50" spans="2:10" ht="15">
      <c r="B50" s="31">
        <v>44</v>
      </c>
      <c r="C50" s="73"/>
      <c r="D50" s="10"/>
      <c r="E50" s="10"/>
      <c r="F50" s="10"/>
      <c r="G50" s="10"/>
      <c r="H50" s="10"/>
      <c r="I50" s="10"/>
      <c r="J50" s="33" t="e">
        <f t="shared" si="1"/>
        <v>#N/A</v>
      </c>
    </row>
    <row r="51" spans="2:10" ht="15">
      <c r="B51" s="31">
        <v>45</v>
      </c>
      <c r="C51" s="73"/>
      <c r="D51" s="10"/>
      <c r="E51" s="10"/>
      <c r="F51" s="10"/>
      <c r="G51" s="10"/>
      <c r="H51" s="10"/>
      <c r="I51" s="10"/>
      <c r="J51" s="33" t="e">
        <f t="shared" si="1"/>
        <v>#N/A</v>
      </c>
    </row>
    <row r="52" spans="2:10" ht="15">
      <c r="B52" s="31">
        <v>46</v>
      </c>
      <c r="C52" s="73"/>
      <c r="D52" s="10"/>
      <c r="E52" s="10"/>
      <c r="F52" s="10"/>
      <c r="G52" s="10"/>
      <c r="H52" s="10"/>
      <c r="I52" s="10"/>
      <c r="J52" s="33" t="e">
        <f t="shared" si="1"/>
        <v>#N/A</v>
      </c>
    </row>
    <row r="53" spans="2:10" ht="15">
      <c r="B53" s="31">
        <v>47</v>
      </c>
      <c r="C53" s="73"/>
      <c r="D53" s="10"/>
      <c r="E53" s="10"/>
      <c r="F53" s="10"/>
      <c r="G53" s="10"/>
      <c r="H53" s="10"/>
      <c r="I53" s="10"/>
      <c r="J53" s="33" t="e">
        <f t="shared" si="1"/>
        <v>#N/A</v>
      </c>
    </row>
    <row r="54" spans="2:10" ht="15">
      <c r="B54" s="31">
        <v>48</v>
      </c>
      <c r="C54" s="73"/>
      <c r="D54" s="10"/>
      <c r="E54" s="10"/>
      <c r="F54" s="10"/>
      <c r="G54" s="10"/>
      <c r="H54" s="10"/>
      <c r="I54" s="10"/>
      <c r="J54" s="33" t="e">
        <f t="shared" si="1"/>
        <v>#N/A</v>
      </c>
    </row>
    <row r="55" spans="2:10" ht="15">
      <c r="B55" s="31">
        <v>49</v>
      </c>
      <c r="C55" s="73"/>
      <c r="D55" s="10"/>
      <c r="E55" s="10"/>
      <c r="F55" s="10"/>
      <c r="G55" s="10"/>
      <c r="H55" s="10"/>
      <c r="I55" s="10"/>
      <c r="J55" s="33" t="e">
        <f t="shared" si="1"/>
        <v>#N/A</v>
      </c>
    </row>
    <row r="56" spans="2:10" ht="15">
      <c r="B56" s="31">
        <v>50</v>
      </c>
      <c r="C56" s="73"/>
      <c r="D56" s="10"/>
      <c r="E56" s="10"/>
      <c r="F56" s="10"/>
      <c r="G56" s="10"/>
      <c r="H56" s="10"/>
      <c r="I56" s="10"/>
      <c r="J56" s="33" t="e">
        <f t="shared" si="1"/>
        <v>#N/A</v>
      </c>
    </row>
    <row r="57" spans="2:10" ht="15">
      <c r="B57" s="31">
        <v>51</v>
      </c>
      <c r="C57" s="73"/>
      <c r="D57" s="10"/>
      <c r="E57" s="10"/>
      <c r="F57" s="10"/>
      <c r="G57" s="10"/>
      <c r="H57" s="10"/>
      <c r="I57" s="10"/>
      <c r="J57" s="33" t="e">
        <f t="shared" si="1"/>
        <v>#N/A</v>
      </c>
    </row>
    <row r="58" spans="2:10" ht="15">
      <c r="B58" s="31">
        <v>52</v>
      </c>
      <c r="C58" s="73"/>
      <c r="D58" s="10"/>
      <c r="E58" s="10"/>
      <c r="F58" s="10"/>
      <c r="G58" s="10"/>
      <c r="H58" s="10"/>
      <c r="I58" s="10"/>
      <c r="J58" s="33" t="e">
        <f t="shared" si="1"/>
        <v>#N/A</v>
      </c>
    </row>
    <row r="59" spans="2:10" ht="15">
      <c r="B59" s="31">
        <v>53</v>
      </c>
      <c r="C59" s="73"/>
      <c r="D59" s="10"/>
      <c r="E59" s="10"/>
      <c r="F59" s="10"/>
      <c r="G59" s="10"/>
      <c r="H59" s="10"/>
      <c r="I59" s="10"/>
      <c r="J59" s="33" t="e">
        <f t="shared" si="1"/>
        <v>#N/A</v>
      </c>
    </row>
    <row r="60" spans="2:10" ht="15">
      <c r="B60" s="31">
        <v>54</v>
      </c>
      <c r="C60" s="73"/>
      <c r="D60" s="10"/>
      <c r="E60" s="10"/>
      <c r="F60" s="10"/>
      <c r="G60" s="10"/>
      <c r="H60" s="10"/>
      <c r="I60" s="10"/>
      <c r="J60" s="33" t="e">
        <f t="shared" si="1"/>
        <v>#N/A</v>
      </c>
    </row>
    <row r="61" spans="2:10" ht="15">
      <c r="B61" s="31">
        <v>55</v>
      </c>
      <c r="C61" s="73"/>
      <c r="D61" s="10"/>
      <c r="E61" s="10"/>
      <c r="F61" s="10"/>
      <c r="G61" s="10"/>
      <c r="H61" s="10"/>
      <c r="I61" s="10"/>
      <c r="J61" s="33" t="e">
        <f t="shared" si="1"/>
        <v>#N/A</v>
      </c>
    </row>
    <row r="62" spans="2:10" ht="15">
      <c r="B62" s="31">
        <v>56</v>
      </c>
      <c r="C62" s="73"/>
      <c r="D62" s="10"/>
      <c r="E62" s="10"/>
      <c r="F62" s="10"/>
      <c r="G62" s="10"/>
      <c r="H62" s="10"/>
      <c r="I62" s="10"/>
      <c r="J62" s="33" t="e">
        <f t="shared" si="1"/>
        <v>#N/A</v>
      </c>
    </row>
    <row r="63" spans="2:10" ht="15">
      <c r="B63" s="31">
        <v>57</v>
      </c>
      <c r="C63" s="73"/>
      <c r="D63" s="10"/>
      <c r="E63" s="10"/>
      <c r="F63" s="10"/>
      <c r="G63" s="10"/>
      <c r="H63" s="10"/>
      <c r="I63" s="10"/>
      <c r="J63" s="33" t="e">
        <f t="shared" si="1"/>
        <v>#N/A</v>
      </c>
    </row>
    <row r="64" spans="2:10" ht="15">
      <c r="B64" s="31">
        <v>58</v>
      </c>
      <c r="C64" s="73"/>
      <c r="D64" s="10"/>
      <c r="E64" s="10"/>
      <c r="F64" s="10"/>
      <c r="G64" s="10"/>
      <c r="H64" s="10"/>
      <c r="I64" s="10"/>
      <c r="J64" s="33" t="e">
        <f t="shared" si="1"/>
        <v>#N/A</v>
      </c>
    </row>
    <row r="65" spans="2:10" ht="15">
      <c r="B65" s="31">
        <v>59</v>
      </c>
      <c r="C65" s="73"/>
      <c r="D65" s="10"/>
      <c r="E65" s="10"/>
      <c r="F65" s="10"/>
      <c r="G65" s="10"/>
      <c r="H65" s="10"/>
      <c r="I65" s="10"/>
      <c r="J65" s="33" t="e">
        <f t="shared" si="1"/>
        <v>#N/A</v>
      </c>
    </row>
    <row r="66" spans="2:10" ht="15">
      <c r="B66" s="31">
        <v>60</v>
      </c>
      <c r="C66" s="73"/>
      <c r="D66" s="10"/>
      <c r="E66" s="10"/>
      <c r="F66" s="10"/>
      <c r="G66" s="10"/>
      <c r="H66" s="10"/>
      <c r="I66" s="10"/>
      <c r="J66" s="33" t="e">
        <f t="shared" si="1"/>
        <v>#N/A</v>
      </c>
    </row>
    <row r="67" spans="2:10" ht="15">
      <c r="B67" s="31">
        <v>61</v>
      </c>
      <c r="C67" s="73"/>
      <c r="D67" s="10"/>
      <c r="E67" s="10"/>
      <c r="F67" s="10"/>
      <c r="G67" s="10"/>
      <c r="H67" s="10"/>
      <c r="I67" s="10"/>
      <c r="J67" s="33" t="e">
        <f t="shared" si="1"/>
        <v>#N/A</v>
      </c>
    </row>
    <row r="68" spans="2:10" ht="15">
      <c r="B68" s="31">
        <v>62</v>
      </c>
      <c r="C68" s="73"/>
      <c r="D68" s="10"/>
      <c r="E68" s="10"/>
      <c r="F68" s="10"/>
      <c r="G68" s="10"/>
      <c r="H68" s="10"/>
      <c r="I68" s="10"/>
      <c r="J68" s="33" t="e">
        <f t="shared" si="1"/>
        <v>#N/A</v>
      </c>
    </row>
    <row r="69" spans="2:10" ht="15">
      <c r="B69" s="31">
        <v>63</v>
      </c>
      <c r="C69" s="73"/>
      <c r="D69" s="10"/>
      <c r="E69" s="10"/>
      <c r="F69" s="10"/>
      <c r="G69" s="10"/>
      <c r="H69" s="10"/>
      <c r="I69" s="10"/>
      <c r="J69" s="33" t="e">
        <f t="shared" si="1"/>
        <v>#N/A</v>
      </c>
    </row>
    <row r="70" spans="2:10" ht="15">
      <c r="B70" s="31">
        <v>64</v>
      </c>
      <c r="C70" s="73"/>
      <c r="D70" s="10"/>
      <c r="E70" s="10"/>
      <c r="F70" s="10"/>
      <c r="G70" s="10"/>
      <c r="H70" s="10"/>
      <c r="I70" s="10"/>
      <c r="J70" s="33" t="e">
        <f t="shared" si="1"/>
        <v>#N/A</v>
      </c>
    </row>
    <row r="71" spans="2:10" ht="15">
      <c r="B71" s="31">
        <v>65</v>
      </c>
      <c r="C71" s="73"/>
      <c r="D71" s="10"/>
      <c r="E71" s="10"/>
      <c r="F71" s="10"/>
      <c r="G71" s="10"/>
      <c r="H71" s="10"/>
      <c r="I71" s="10"/>
      <c r="J71" s="33" t="e">
        <f t="shared" si="1"/>
        <v>#N/A</v>
      </c>
    </row>
    <row r="72" spans="2:10" ht="15">
      <c r="B72" s="31">
        <v>66</v>
      </c>
      <c r="C72" s="73"/>
      <c r="D72" s="10"/>
      <c r="E72" s="10"/>
      <c r="F72" s="10"/>
      <c r="G72" s="10"/>
      <c r="H72" s="10"/>
      <c r="I72" s="10"/>
      <c r="J72" s="33" t="e">
        <f t="shared" si="1"/>
        <v>#N/A</v>
      </c>
    </row>
    <row r="73" spans="2:10" ht="15">
      <c r="B73" s="31">
        <v>67</v>
      </c>
      <c r="C73" s="73"/>
      <c r="D73" s="10"/>
      <c r="E73" s="10"/>
      <c r="F73" s="10"/>
      <c r="G73" s="10"/>
      <c r="H73" s="10"/>
      <c r="I73" s="10"/>
      <c r="J73" s="33" t="e">
        <f aca="true" t="shared" si="2" ref="J73:J106">RANK(H73,$H$7:$H$31,1)</f>
        <v>#N/A</v>
      </c>
    </row>
    <row r="74" spans="2:10" ht="15">
      <c r="B74" s="31">
        <v>68</v>
      </c>
      <c r="C74" s="73"/>
      <c r="D74" s="10"/>
      <c r="E74" s="10"/>
      <c r="F74" s="10"/>
      <c r="G74" s="10"/>
      <c r="H74" s="10"/>
      <c r="I74" s="10"/>
      <c r="J74" s="33" t="e">
        <f t="shared" si="2"/>
        <v>#N/A</v>
      </c>
    </row>
    <row r="75" spans="2:10" ht="15">
      <c r="B75" s="31">
        <v>69</v>
      </c>
      <c r="C75" s="73"/>
      <c r="D75" s="10"/>
      <c r="E75" s="10"/>
      <c r="F75" s="10"/>
      <c r="G75" s="10"/>
      <c r="H75" s="10"/>
      <c r="I75" s="10"/>
      <c r="J75" s="33" t="e">
        <f t="shared" si="2"/>
        <v>#N/A</v>
      </c>
    </row>
    <row r="76" spans="2:10" ht="15">
      <c r="B76" s="31">
        <v>70</v>
      </c>
      <c r="C76" s="73"/>
      <c r="D76" s="10"/>
      <c r="E76" s="10"/>
      <c r="F76" s="10"/>
      <c r="G76" s="10"/>
      <c r="H76" s="10"/>
      <c r="I76" s="10"/>
      <c r="J76" s="33" t="e">
        <f t="shared" si="2"/>
        <v>#N/A</v>
      </c>
    </row>
    <row r="77" spans="2:10" ht="15">
      <c r="B77" s="31">
        <v>71</v>
      </c>
      <c r="C77" s="73"/>
      <c r="D77" s="10"/>
      <c r="E77" s="10"/>
      <c r="F77" s="10"/>
      <c r="G77" s="10"/>
      <c r="H77" s="10"/>
      <c r="I77" s="10"/>
      <c r="J77" s="33" t="e">
        <f t="shared" si="2"/>
        <v>#N/A</v>
      </c>
    </row>
    <row r="78" spans="2:10" ht="15">
      <c r="B78" s="31">
        <v>72</v>
      </c>
      <c r="C78" s="73"/>
      <c r="D78" s="10"/>
      <c r="E78" s="10"/>
      <c r="F78" s="10"/>
      <c r="G78" s="10"/>
      <c r="H78" s="10"/>
      <c r="I78" s="10"/>
      <c r="J78" s="33" t="e">
        <f t="shared" si="2"/>
        <v>#N/A</v>
      </c>
    </row>
    <row r="79" spans="2:10" ht="15">
      <c r="B79" s="31">
        <v>73</v>
      </c>
      <c r="C79" s="73"/>
      <c r="D79" s="10"/>
      <c r="E79" s="10"/>
      <c r="F79" s="10"/>
      <c r="G79" s="10"/>
      <c r="H79" s="10"/>
      <c r="I79" s="10"/>
      <c r="J79" s="33" t="e">
        <f t="shared" si="2"/>
        <v>#N/A</v>
      </c>
    </row>
    <row r="80" spans="2:10" ht="15">
      <c r="B80" s="31">
        <v>74</v>
      </c>
      <c r="C80" s="73"/>
      <c r="D80" s="10"/>
      <c r="E80" s="10"/>
      <c r="F80" s="10"/>
      <c r="G80" s="10"/>
      <c r="H80" s="10"/>
      <c r="I80" s="10"/>
      <c r="J80" s="33" t="e">
        <f t="shared" si="2"/>
        <v>#N/A</v>
      </c>
    </row>
    <row r="81" spans="2:10" ht="15">
      <c r="B81" s="31">
        <v>75</v>
      </c>
      <c r="C81" s="73"/>
      <c r="D81" s="10"/>
      <c r="E81" s="10"/>
      <c r="F81" s="10"/>
      <c r="G81" s="10"/>
      <c r="H81" s="10"/>
      <c r="I81" s="10"/>
      <c r="J81" s="33" t="e">
        <f t="shared" si="2"/>
        <v>#N/A</v>
      </c>
    </row>
    <row r="82" spans="2:10" ht="15">
      <c r="B82" s="31">
        <v>76</v>
      </c>
      <c r="C82" s="73"/>
      <c r="D82" s="10"/>
      <c r="E82" s="10"/>
      <c r="F82" s="10"/>
      <c r="G82" s="10"/>
      <c r="H82" s="10"/>
      <c r="I82" s="10"/>
      <c r="J82" s="33" t="e">
        <f t="shared" si="2"/>
        <v>#N/A</v>
      </c>
    </row>
    <row r="83" spans="2:10" ht="15">
      <c r="B83" s="31">
        <v>77</v>
      </c>
      <c r="C83" s="73"/>
      <c r="D83" s="10"/>
      <c r="E83" s="10"/>
      <c r="F83" s="10"/>
      <c r="G83" s="10"/>
      <c r="H83" s="10"/>
      <c r="I83" s="10"/>
      <c r="J83" s="33" t="e">
        <f t="shared" si="2"/>
        <v>#N/A</v>
      </c>
    </row>
    <row r="84" spans="2:10" ht="15">
      <c r="B84" s="31">
        <v>78</v>
      </c>
      <c r="C84" s="73"/>
      <c r="D84" s="10"/>
      <c r="E84" s="10"/>
      <c r="F84" s="10"/>
      <c r="G84" s="10"/>
      <c r="H84" s="10"/>
      <c r="I84" s="10"/>
      <c r="J84" s="33" t="e">
        <f t="shared" si="2"/>
        <v>#N/A</v>
      </c>
    </row>
    <row r="85" spans="2:10" ht="15">
      <c r="B85" s="31">
        <v>79</v>
      </c>
      <c r="C85" s="73"/>
      <c r="D85" s="10"/>
      <c r="E85" s="10"/>
      <c r="F85" s="10"/>
      <c r="G85" s="10"/>
      <c r="H85" s="10"/>
      <c r="I85" s="10"/>
      <c r="J85" s="33" t="e">
        <f t="shared" si="2"/>
        <v>#N/A</v>
      </c>
    </row>
    <row r="86" spans="2:10" ht="15">
      <c r="B86" s="31">
        <v>80</v>
      </c>
      <c r="C86" s="73"/>
      <c r="D86" s="10"/>
      <c r="E86" s="10"/>
      <c r="F86" s="10"/>
      <c r="G86" s="10"/>
      <c r="H86" s="10"/>
      <c r="I86" s="10"/>
      <c r="J86" s="33" t="e">
        <f t="shared" si="2"/>
        <v>#N/A</v>
      </c>
    </row>
    <row r="87" spans="2:10" ht="15">
      <c r="B87" s="31">
        <v>81</v>
      </c>
      <c r="C87" s="73"/>
      <c r="D87" s="10"/>
      <c r="E87" s="10"/>
      <c r="F87" s="10"/>
      <c r="G87" s="10"/>
      <c r="H87" s="10"/>
      <c r="I87" s="10"/>
      <c r="J87" s="33" t="e">
        <f t="shared" si="2"/>
        <v>#N/A</v>
      </c>
    </row>
    <row r="88" spans="2:10" ht="15">
      <c r="B88" s="31">
        <v>82</v>
      </c>
      <c r="C88" s="73"/>
      <c r="D88" s="10"/>
      <c r="E88" s="10"/>
      <c r="F88" s="10"/>
      <c r="G88" s="10"/>
      <c r="H88" s="10"/>
      <c r="I88" s="10"/>
      <c r="J88" s="33" t="e">
        <f t="shared" si="2"/>
        <v>#N/A</v>
      </c>
    </row>
    <row r="89" spans="2:10" ht="15">
      <c r="B89" s="31">
        <v>83</v>
      </c>
      <c r="C89" s="73"/>
      <c r="D89" s="10"/>
      <c r="E89" s="10"/>
      <c r="F89" s="10"/>
      <c r="G89" s="10"/>
      <c r="H89" s="10"/>
      <c r="I89" s="10"/>
      <c r="J89" s="33" t="e">
        <f t="shared" si="2"/>
        <v>#N/A</v>
      </c>
    </row>
    <row r="90" spans="2:10" ht="15">
      <c r="B90" s="31">
        <v>84</v>
      </c>
      <c r="C90" s="73"/>
      <c r="D90" s="10"/>
      <c r="E90" s="10"/>
      <c r="F90" s="10"/>
      <c r="G90" s="10"/>
      <c r="H90" s="10"/>
      <c r="I90" s="10"/>
      <c r="J90" s="33" t="e">
        <f t="shared" si="2"/>
        <v>#N/A</v>
      </c>
    </row>
    <row r="91" spans="2:10" ht="15">
      <c r="B91" s="31">
        <v>85</v>
      </c>
      <c r="C91" s="73"/>
      <c r="D91" s="10"/>
      <c r="E91" s="10"/>
      <c r="F91" s="10"/>
      <c r="G91" s="10"/>
      <c r="H91" s="10"/>
      <c r="I91" s="10"/>
      <c r="J91" s="33" t="e">
        <f t="shared" si="2"/>
        <v>#N/A</v>
      </c>
    </row>
    <row r="92" spans="2:10" ht="15">
      <c r="B92" s="31">
        <v>86</v>
      </c>
      <c r="C92" s="73"/>
      <c r="D92" s="10"/>
      <c r="E92" s="10"/>
      <c r="F92" s="10"/>
      <c r="G92" s="10"/>
      <c r="H92" s="10"/>
      <c r="I92" s="10"/>
      <c r="J92" s="33" t="e">
        <f t="shared" si="2"/>
        <v>#N/A</v>
      </c>
    </row>
    <row r="93" spans="2:10" ht="15">
      <c r="B93" s="31">
        <v>87</v>
      </c>
      <c r="C93" s="73"/>
      <c r="D93" s="10"/>
      <c r="E93" s="10"/>
      <c r="F93" s="10"/>
      <c r="G93" s="10"/>
      <c r="H93" s="10"/>
      <c r="I93" s="10"/>
      <c r="J93" s="33" t="e">
        <f t="shared" si="2"/>
        <v>#N/A</v>
      </c>
    </row>
    <row r="94" spans="2:10" ht="15">
      <c r="B94" s="31">
        <v>88</v>
      </c>
      <c r="C94" s="73"/>
      <c r="D94" s="10"/>
      <c r="E94" s="10"/>
      <c r="F94" s="10"/>
      <c r="G94" s="10"/>
      <c r="H94" s="10"/>
      <c r="I94" s="10"/>
      <c r="J94" s="33" t="e">
        <f t="shared" si="2"/>
        <v>#N/A</v>
      </c>
    </row>
    <row r="95" spans="2:10" ht="15">
      <c r="B95" s="31">
        <v>89</v>
      </c>
      <c r="C95" s="73"/>
      <c r="D95" s="10"/>
      <c r="E95" s="10"/>
      <c r="F95" s="10"/>
      <c r="G95" s="10"/>
      <c r="H95" s="10"/>
      <c r="I95" s="10"/>
      <c r="J95" s="33" t="e">
        <f t="shared" si="2"/>
        <v>#N/A</v>
      </c>
    </row>
    <row r="96" spans="2:10" ht="15">
      <c r="B96" s="31">
        <v>90</v>
      </c>
      <c r="C96" s="73"/>
      <c r="D96" s="10"/>
      <c r="E96" s="10"/>
      <c r="F96" s="10"/>
      <c r="G96" s="10"/>
      <c r="H96" s="10"/>
      <c r="I96" s="10"/>
      <c r="J96" s="33" t="e">
        <f t="shared" si="2"/>
        <v>#N/A</v>
      </c>
    </row>
    <row r="97" spans="2:10" ht="15">
      <c r="B97" s="31">
        <v>91</v>
      </c>
      <c r="C97" s="73"/>
      <c r="D97" s="10"/>
      <c r="E97" s="10"/>
      <c r="F97" s="10"/>
      <c r="G97" s="10"/>
      <c r="H97" s="10"/>
      <c r="I97" s="10"/>
      <c r="J97" s="33" t="e">
        <f t="shared" si="2"/>
        <v>#N/A</v>
      </c>
    </row>
    <row r="98" spans="2:10" ht="15">
      <c r="B98" s="31">
        <v>92</v>
      </c>
      <c r="C98" s="73"/>
      <c r="D98" s="10"/>
      <c r="E98" s="10"/>
      <c r="F98" s="10"/>
      <c r="G98" s="10"/>
      <c r="H98" s="10"/>
      <c r="I98" s="10"/>
      <c r="J98" s="33" t="e">
        <f t="shared" si="2"/>
        <v>#N/A</v>
      </c>
    </row>
    <row r="99" spans="2:10" ht="15">
      <c r="B99" s="31">
        <v>93</v>
      </c>
      <c r="C99" s="73"/>
      <c r="D99" s="10"/>
      <c r="E99" s="10"/>
      <c r="F99" s="10"/>
      <c r="G99" s="10"/>
      <c r="H99" s="10"/>
      <c r="I99" s="10"/>
      <c r="J99" s="33" t="e">
        <f t="shared" si="2"/>
        <v>#N/A</v>
      </c>
    </row>
    <row r="100" spans="2:10" ht="15">
      <c r="B100" s="31">
        <v>94</v>
      </c>
      <c r="C100" s="73"/>
      <c r="D100" s="10"/>
      <c r="E100" s="10"/>
      <c r="F100" s="10"/>
      <c r="G100" s="10"/>
      <c r="H100" s="10"/>
      <c r="I100" s="10"/>
      <c r="J100" s="33" t="e">
        <f t="shared" si="2"/>
        <v>#N/A</v>
      </c>
    </row>
    <row r="101" spans="2:10" ht="15">
      <c r="B101" s="31">
        <v>95</v>
      </c>
      <c r="C101" s="73"/>
      <c r="D101" s="10"/>
      <c r="E101" s="10"/>
      <c r="F101" s="10"/>
      <c r="G101" s="10"/>
      <c r="H101" s="10"/>
      <c r="I101" s="10"/>
      <c r="J101" s="33" t="e">
        <f t="shared" si="2"/>
        <v>#N/A</v>
      </c>
    </row>
    <row r="102" spans="2:10" ht="15">
      <c r="B102" s="31">
        <v>96</v>
      </c>
      <c r="C102" s="73"/>
      <c r="D102" s="10"/>
      <c r="E102" s="10"/>
      <c r="F102" s="10"/>
      <c r="G102" s="10"/>
      <c r="H102" s="10"/>
      <c r="I102" s="10"/>
      <c r="J102" s="33" t="e">
        <f t="shared" si="2"/>
        <v>#N/A</v>
      </c>
    </row>
    <row r="103" spans="2:10" ht="15">
      <c r="B103" s="31">
        <v>97</v>
      </c>
      <c r="C103" s="73"/>
      <c r="D103" s="10"/>
      <c r="E103" s="10"/>
      <c r="F103" s="10"/>
      <c r="G103" s="10"/>
      <c r="H103" s="10"/>
      <c r="I103" s="10"/>
      <c r="J103" s="33" t="e">
        <f t="shared" si="2"/>
        <v>#N/A</v>
      </c>
    </row>
    <row r="104" spans="2:10" ht="15">
      <c r="B104" s="31">
        <v>98</v>
      </c>
      <c r="C104" s="73"/>
      <c r="D104" s="10"/>
      <c r="E104" s="10"/>
      <c r="F104" s="10"/>
      <c r="G104" s="10"/>
      <c r="H104" s="10"/>
      <c r="I104" s="10"/>
      <c r="J104" s="33" t="e">
        <f t="shared" si="2"/>
        <v>#N/A</v>
      </c>
    </row>
    <row r="105" spans="2:10" ht="15">
      <c r="B105" s="31">
        <v>99</v>
      </c>
      <c r="C105" s="73"/>
      <c r="D105" s="10"/>
      <c r="E105" s="10"/>
      <c r="F105" s="10"/>
      <c r="G105" s="10"/>
      <c r="H105" s="10"/>
      <c r="I105" s="10"/>
      <c r="J105" s="33" t="e">
        <f t="shared" si="2"/>
        <v>#N/A</v>
      </c>
    </row>
    <row r="106" spans="2:10" ht="15.75" thickBot="1">
      <c r="B106" s="32">
        <v>100</v>
      </c>
      <c r="C106" s="83"/>
      <c r="D106" s="53"/>
      <c r="E106" s="53"/>
      <c r="F106" s="53"/>
      <c r="G106" s="53"/>
      <c r="H106" s="53"/>
      <c r="I106" s="53"/>
      <c r="J106" s="54" t="e">
        <f t="shared" si="2"/>
        <v>#N/A</v>
      </c>
    </row>
    <row r="107" ht="15.75" thickTop="1"/>
    <row r="114" ht="15">
      <c r="K114" s="39" t="s">
        <v>293</v>
      </c>
    </row>
  </sheetData>
  <sheetProtection/>
  <protectedRanges>
    <protectedRange sqref="W6:X8" name="Oblast1_1"/>
    <protectedRange sqref="P5:V7" name="Oblast1_2"/>
  </protectedRanges>
  <mergeCells count="2">
    <mergeCell ref="B4:J4"/>
    <mergeCell ref="O4:V4"/>
  </mergeCells>
  <conditionalFormatting sqref="V8:V33">
    <cfRule type="containsText" priority="29" dxfId="1" operator="containsText" text="A">
      <formula>NOT(ISERROR(SEARCH("A",V8)))</formula>
    </cfRule>
  </conditionalFormatting>
  <conditionalFormatting sqref="J41:J106">
    <cfRule type="containsText" priority="27" dxfId="1" operator="containsText" text="A">
      <formula>NOT(ISERROR(SEARCH("A",J41)))</formula>
    </cfRule>
    <cfRule type="containsText" priority="28" dxfId="0" operator="containsText" text="A">
      <formula>NOT(ISERROR(SEARCH("A",J41)))</formula>
    </cfRule>
  </conditionalFormatting>
  <conditionalFormatting sqref="I7:I106">
    <cfRule type="containsText" priority="12" dxfId="7" operator="containsText" text="A">
      <formula>NOT(ISERROR(SEARCH("A",I7)))</formula>
    </cfRule>
  </conditionalFormatting>
  <conditionalFormatting sqref="F7:G31">
    <cfRule type="cellIs" priority="7" dxfId="11" operator="between">
      <formula>1974</formula>
      <formula>1965</formula>
    </cfRule>
  </conditionalFormatting>
  <conditionalFormatting sqref="F11">
    <cfRule type="expression" priority="3" dxfId="10">
      <formula>"f11=1966,v40"</formula>
    </cfRule>
  </conditionalFormatting>
  <conditionalFormatting sqref="F7:F106">
    <cfRule type="cellIs" priority="1" dxfId="3" operator="between">
      <formula>1974</formula>
      <formula>1965</formula>
    </cfRule>
  </conditionalFormatting>
  <conditionalFormatting sqref="F7:G106">
    <cfRule type="cellIs" priority="4" dxfId="8" operator="between">
      <formula>1945</formula>
      <formula>1929</formula>
    </cfRule>
    <cfRule type="cellIs" priority="5" dxfId="7" operator="between">
      <formula>1954</formula>
      <formula>1945</formula>
    </cfRule>
    <cfRule type="cellIs" priority="6" dxfId="6" operator="between">
      <formula>1964</formula>
      <formula>1955</formula>
    </cfRule>
  </conditionalFormatting>
  <conditionalFormatting sqref="U9:U33">
    <cfRule type="dataBar" priority="30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{a182f2f5-0df3-4bf3-aea6-251bfb6aeb2a}</x14:id>
        </ext>
      </extLst>
    </cfRule>
  </conditionalFormatting>
  <conditionalFormatting sqref="H7:H31">
    <cfRule type="dataBar" priority="14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{61dd74b6-7ae0-4042-a481-3945f76e3c96}</x14:id>
        </ext>
      </extLst>
    </cfRule>
  </conditionalFormatting>
  <conditionalFormatting sqref="T7:T31">
    <cfRule type="dataBar" priority="13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{b879682a-0c05-4b04-ad89-b70e778177ff}</x14:id>
        </ext>
      </extLst>
    </cfRule>
  </conditionalFormatting>
  <conditionalFormatting sqref="H7:H40">
    <cfRule type="dataBar" priority="2" dxfId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{bec0ee12-5e71-42b1-be42-11e3e1e6b960}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82f2f5-0df3-4bf3-aea6-251bfb6aeb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U9:U33</xm:sqref>
        </x14:conditionalFormatting>
        <x14:conditionalFormatting xmlns:xm="http://schemas.microsoft.com/office/excel/2006/main">
          <x14:cfRule type="dataBar" id="{61dd74b6-7ae0-4042-a481-3945f76e3c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H7:H31</xm:sqref>
        </x14:conditionalFormatting>
        <x14:conditionalFormatting xmlns:xm="http://schemas.microsoft.com/office/excel/2006/main">
          <x14:cfRule type="dataBar" id="{b879682a-0c05-4b04-ad89-b70e778177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T7:T31</xm:sqref>
        </x14:conditionalFormatting>
        <x14:conditionalFormatting xmlns:xm="http://schemas.microsoft.com/office/excel/2006/main">
          <x14:cfRule type="dataBar" id="{bec0ee12-5e71-42b1-be42-11e3e1e6b9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H7:H40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2007 - portable</dc:creator>
  <cp:keywords/>
  <dc:description/>
  <cp:lastModifiedBy>Jaroslav</cp:lastModifiedBy>
  <cp:lastPrinted>2014-04-05T11:43:41Z</cp:lastPrinted>
  <dcterms:created xsi:type="dcterms:W3CDTF">2013-03-23T18:35:40Z</dcterms:created>
  <dcterms:modified xsi:type="dcterms:W3CDTF">2014-04-07T09:58:56Z</dcterms:modified>
  <cp:category/>
  <cp:version/>
  <cp:contentType/>
  <cp:contentStatus/>
</cp:coreProperties>
</file>